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E:\Investigacion\Publicaciones\en-curso\2017 - S2P - CMPB (Fast track PACBB)\"/>
    </mc:Choice>
  </mc:AlternateContent>
  <bookViews>
    <workbookView xWindow="15" yWindow="0" windowWidth="25365" windowHeight="14625" tabRatio="500"/>
  </bookViews>
  <sheets>
    <sheet name="US" sheetId="2" r:id="rId1"/>
    <sheet name="ON" sheetId="3" r:id="rId2"/>
    <sheet name="US vs. ON" sheetId="4" r:id="rId3"/>
  </sheets>
  <externalReferences>
    <externalReference r:id="rId4"/>
  </externalReference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79" i="4" l="1"/>
  <c r="U278" i="4"/>
  <c r="U277" i="4"/>
  <c r="U276" i="4"/>
  <c r="U275" i="4"/>
  <c r="U274" i="4"/>
  <c r="U273" i="4"/>
  <c r="U272" i="4"/>
  <c r="U271" i="4"/>
  <c r="U270" i="4"/>
  <c r="U269" i="4"/>
  <c r="U268" i="4"/>
  <c r="U267" i="4"/>
  <c r="U266" i="4"/>
  <c r="U265" i="4"/>
  <c r="U264" i="4"/>
  <c r="U263" i="4"/>
  <c r="U262" i="4"/>
  <c r="U261" i="4"/>
  <c r="U260" i="4"/>
  <c r="U259" i="4"/>
  <c r="U258" i="4"/>
  <c r="U257" i="4"/>
  <c r="U256" i="4"/>
  <c r="U255" i="4"/>
  <c r="U254" i="4"/>
  <c r="U253" i="4"/>
  <c r="U252" i="4"/>
  <c r="U251" i="4"/>
  <c r="U250" i="4"/>
  <c r="U249" i="4"/>
  <c r="U248" i="4"/>
  <c r="U247" i="4"/>
  <c r="U246" i="4"/>
  <c r="U245" i="4"/>
  <c r="U244" i="4"/>
  <c r="U243" i="4"/>
  <c r="U242" i="4"/>
  <c r="U241" i="4"/>
  <c r="U240" i="4"/>
  <c r="U239" i="4"/>
  <c r="U238" i="4"/>
  <c r="U237" i="4"/>
  <c r="U236" i="4"/>
  <c r="U235" i="4"/>
  <c r="U234" i="4"/>
  <c r="U233" i="4"/>
  <c r="U232" i="4"/>
  <c r="U231" i="4"/>
  <c r="U230" i="4"/>
  <c r="U229" i="4"/>
  <c r="U228" i="4"/>
  <c r="U227" i="4"/>
  <c r="U226" i="4"/>
  <c r="U225" i="4"/>
  <c r="U224" i="4"/>
  <c r="U223" i="4"/>
  <c r="U222" i="4"/>
  <c r="U221" i="4"/>
  <c r="U220" i="4"/>
  <c r="U219" i="4"/>
  <c r="U218" i="4"/>
  <c r="U217" i="4"/>
  <c r="U216" i="4"/>
  <c r="U215" i="4"/>
  <c r="U214" i="4"/>
  <c r="U213" i="4"/>
  <c r="U212" i="4"/>
  <c r="U211" i="4"/>
  <c r="U210" i="4"/>
  <c r="U209" i="4"/>
  <c r="U208" i="4"/>
  <c r="U207" i="4"/>
  <c r="U206" i="4"/>
  <c r="U205" i="4"/>
  <c r="U204" i="4"/>
  <c r="U203" i="4"/>
  <c r="U202" i="4"/>
  <c r="U201" i="4"/>
  <c r="U200" i="4"/>
  <c r="U199" i="4"/>
  <c r="U198" i="4"/>
  <c r="U197" i="4"/>
  <c r="U196" i="4"/>
  <c r="U195" i="4"/>
  <c r="U194" i="4"/>
  <c r="U193" i="4"/>
  <c r="U192" i="4"/>
  <c r="U191" i="4"/>
  <c r="U190" i="4"/>
  <c r="U189" i="4"/>
  <c r="U188" i="4"/>
  <c r="U187" i="4"/>
  <c r="U186" i="4"/>
  <c r="U185" i="4"/>
  <c r="U184" i="4"/>
  <c r="U183" i="4"/>
  <c r="U182" i="4"/>
  <c r="U181" i="4"/>
  <c r="U180" i="4"/>
  <c r="U179" i="4"/>
  <c r="U178" i="4"/>
  <c r="U177" i="4"/>
  <c r="U176" i="4"/>
  <c r="U175" i="4"/>
  <c r="U174" i="4"/>
  <c r="U173" i="4"/>
  <c r="U172" i="4"/>
  <c r="U171" i="4"/>
  <c r="U170" i="4"/>
  <c r="U169" i="4"/>
  <c r="U168" i="4"/>
  <c r="U167" i="4"/>
  <c r="U166" i="4"/>
  <c r="U165" i="4"/>
  <c r="U164" i="4"/>
  <c r="U163" i="4"/>
  <c r="U162" i="4"/>
  <c r="U161" i="4"/>
  <c r="U160" i="4"/>
  <c r="U159" i="4"/>
  <c r="U158" i="4"/>
  <c r="U157" i="4"/>
  <c r="U156" i="4"/>
  <c r="U155" i="4"/>
  <c r="U154" i="4"/>
  <c r="U153" i="4"/>
  <c r="U152" i="4"/>
  <c r="U151" i="4"/>
  <c r="U150" i="4"/>
  <c r="U149" i="4"/>
  <c r="U148" i="4"/>
  <c r="U147" i="4"/>
  <c r="U146" i="4"/>
  <c r="U145" i="4"/>
  <c r="U144" i="4"/>
  <c r="U143" i="4"/>
  <c r="U142" i="4"/>
  <c r="U141" i="4"/>
  <c r="U140" i="4"/>
  <c r="U139" i="4"/>
  <c r="U138" i="4"/>
  <c r="U137" i="4"/>
  <c r="U136" i="4"/>
  <c r="U135" i="4"/>
  <c r="U134" i="4"/>
  <c r="U133" i="4"/>
  <c r="U132" i="4"/>
  <c r="U131" i="4"/>
  <c r="U130" i="4"/>
  <c r="U129" i="4"/>
  <c r="U128" i="4"/>
  <c r="U127" i="4"/>
  <c r="U126" i="4"/>
  <c r="U125" i="4"/>
  <c r="U124" i="4"/>
  <c r="U123" i="4"/>
  <c r="U122" i="4"/>
  <c r="U121" i="4"/>
  <c r="U120" i="4"/>
  <c r="U119" i="4"/>
  <c r="U118" i="4"/>
  <c r="U117" i="4"/>
  <c r="U116" i="4"/>
  <c r="U115" i="4"/>
  <c r="U114" i="4"/>
  <c r="U113" i="4"/>
  <c r="U112" i="4"/>
  <c r="U111" i="4"/>
  <c r="U110" i="4"/>
  <c r="U109" i="4"/>
  <c r="U108" i="4"/>
  <c r="U107" i="4"/>
  <c r="U106" i="4"/>
  <c r="U105" i="4"/>
  <c r="U104" i="4"/>
  <c r="U103" i="4"/>
  <c r="U102" i="4"/>
  <c r="U101" i="4"/>
  <c r="U100" i="4"/>
  <c r="U99" i="4"/>
  <c r="U98" i="4"/>
  <c r="U97" i="4"/>
  <c r="U96" i="4"/>
  <c r="U95" i="4"/>
  <c r="U94" i="4"/>
  <c r="U93" i="4"/>
  <c r="U92" i="4"/>
  <c r="U91" i="4"/>
  <c r="U90" i="4"/>
  <c r="U89" i="4"/>
  <c r="U88" i="4"/>
  <c r="U87" i="4"/>
  <c r="U86" i="4"/>
  <c r="U85" i="4"/>
  <c r="U84" i="4"/>
  <c r="U83" i="4"/>
  <c r="U82" i="4"/>
  <c r="U81" i="4"/>
  <c r="U80" i="4"/>
  <c r="U79" i="4"/>
  <c r="U78" i="4"/>
  <c r="U77" i="4"/>
  <c r="U76" i="4"/>
  <c r="U75" i="4"/>
  <c r="U74" i="4"/>
  <c r="U73" i="4"/>
  <c r="U72" i="4"/>
  <c r="U71" i="4"/>
  <c r="U70" i="4"/>
  <c r="U69" i="4"/>
  <c r="U68" i="4"/>
  <c r="U67" i="4"/>
  <c r="U66" i="4"/>
  <c r="U65" i="4"/>
  <c r="U64" i="4"/>
  <c r="U63" i="4"/>
  <c r="U62" i="4"/>
  <c r="U61" i="4"/>
  <c r="U60" i="4"/>
  <c r="U59" i="4"/>
  <c r="U58" i="4"/>
  <c r="U57" i="4"/>
  <c r="U56" i="4"/>
  <c r="U55" i="4"/>
  <c r="U54" i="4"/>
  <c r="U53" i="4"/>
  <c r="U52" i="4"/>
  <c r="U51" i="4"/>
  <c r="U50" i="4"/>
  <c r="U49" i="4"/>
  <c r="U48" i="4"/>
  <c r="U47" i="4"/>
  <c r="U46" i="4"/>
  <c r="U45" i="4"/>
  <c r="U44" i="4"/>
  <c r="U43" i="4"/>
  <c r="U42" i="4"/>
  <c r="U41" i="4"/>
  <c r="U40" i="4"/>
  <c r="U39" i="4"/>
  <c r="U38" i="4"/>
  <c r="U37" i="4"/>
  <c r="U36" i="4"/>
  <c r="U35" i="4"/>
  <c r="U34" i="4"/>
  <c r="U33" i="4"/>
  <c r="U32" i="4"/>
  <c r="U31" i="4"/>
  <c r="U30" i="4"/>
  <c r="U29" i="4"/>
  <c r="U28" i="4"/>
  <c r="U27" i="4"/>
  <c r="U26" i="4"/>
  <c r="U25" i="4"/>
  <c r="U24" i="4"/>
  <c r="U23" i="4"/>
  <c r="U22" i="4"/>
  <c r="U21" i="4"/>
  <c r="U20" i="4"/>
  <c r="U19" i="4"/>
  <c r="U18" i="4"/>
  <c r="U17" i="4"/>
  <c r="U16" i="4"/>
  <c r="U15" i="4"/>
  <c r="U14" i="4"/>
  <c r="U13" i="4"/>
  <c r="U12" i="4"/>
  <c r="U11" i="4"/>
  <c r="U10" i="4"/>
  <c r="U9" i="4"/>
  <c r="U8" i="4"/>
  <c r="U7" i="4"/>
  <c r="U6" i="4"/>
  <c r="U5" i="4"/>
  <c r="U4" i="4"/>
  <c r="U3" i="4"/>
  <c r="U2" i="4"/>
  <c r="U190" i="3"/>
  <c r="U189" i="3"/>
  <c r="U188" i="3"/>
  <c r="U187" i="3"/>
  <c r="U186" i="3"/>
  <c r="U185" i="3"/>
  <c r="U184" i="3"/>
  <c r="U183" i="3"/>
  <c r="U182" i="3"/>
  <c r="U181" i="3"/>
  <c r="U180" i="3"/>
  <c r="U179" i="3"/>
  <c r="U178" i="3"/>
  <c r="U177" i="3"/>
  <c r="U176" i="3"/>
  <c r="U175" i="3"/>
  <c r="U174" i="3"/>
  <c r="U173" i="3"/>
  <c r="U172" i="3"/>
  <c r="U171" i="3"/>
  <c r="U170" i="3"/>
  <c r="U169" i="3"/>
  <c r="U168" i="3"/>
  <c r="U167" i="3"/>
  <c r="U166" i="3"/>
  <c r="U165" i="3"/>
  <c r="U164" i="3"/>
  <c r="U163" i="3"/>
  <c r="U162" i="3"/>
  <c r="U161" i="3"/>
  <c r="U160" i="3"/>
  <c r="U159" i="3"/>
  <c r="U158" i="3"/>
  <c r="U157" i="3"/>
  <c r="U156" i="3"/>
  <c r="U155" i="3"/>
  <c r="U154" i="3"/>
  <c r="U153" i="3"/>
  <c r="U152" i="3"/>
  <c r="U151" i="3"/>
  <c r="U150" i="3"/>
  <c r="U149" i="3"/>
  <c r="U148" i="3"/>
  <c r="U147" i="3"/>
  <c r="U146" i="3"/>
  <c r="U145" i="3"/>
  <c r="U144" i="3"/>
  <c r="U143" i="3"/>
  <c r="U142" i="3"/>
  <c r="U141" i="3"/>
  <c r="U140" i="3"/>
  <c r="U139" i="3"/>
  <c r="U138" i="3"/>
  <c r="U137" i="3"/>
  <c r="U136" i="3"/>
  <c r="U135" i="3"/>
  <c r="U134" i="3"/>
  <c r="U133" i="3"/>
  <c r="U132" i="3"/>
  <c r="U131" i="3"/>
  <c r="U130" i="3"/>
  <c r="U129" i="3"/>
  <c r="U128" i="3"/>
  <c r="U127" i="3"/>
  <c r="U126" i="3"/>
  <c r="U125" i="3"/>
  <c r="U124" i="3"/>
  <c r="U123" i="3"/>
  <c r="U122" i="3"/>
  <c r="U121" i="3"/>
  <c r="U120" i="3"/>
  <c r="U119" i="3"/>
  <c r="U118" i="3"/>
  <c r="U117" i="3"/>
  <c r="U116" i="3"/>
  <c r="U115" i="3"/>
  <c r="U114" i="3"/>
  <c r="U113" i="3"/>
  <c r="U112" i="3"/>
  <c r="U111" i="3"/>
  <c r="U110" i="3"/>
  <c r="U109" i="3"/>
  <c r="U108" i="3"/>
  <c r="U107" i="3"/>
  <c r="U106" i="3"/>
  <c r="U105" i="3"/>
  <c r="U104" i="3"/>
  <c r="U103" i="3"/>
  <c r="U102" i="3"/>
  <c r="U101" i="3"/>
  <c r="U100" i="3"/>
  <c r="U99" i="3"/>
  <c r="U98" i="3"/>
  <c r="U97" i="3"/>
  <c r="U96" i="3"/>
  <c r="U95" i="3"/>
  <c r="U94" i="3"/>
  <c r="U93" i="3"/>
  <c r="U92" i="3"/>
  <c r="U91" i="3"/>
  <c r="U90" i="3"/>
  <c r="U89" i="3"/>
  <c r="U88" i="3"/>
  <c r="U87" i="3"/>
  <c r="U86" i="3"/>
  <c r="U85" i="3"/>
  <c r="U84" i="3"/>
  <c r="U83" i="3"/>
  <c r="U82" i="3"/>
  <c r="U81" i="3"/>
  <c r="U80" i="3"/>
  <c r="U79" i="3"/>
  <c r="U78" i="3"/>
  <c r="U77" i="3"/>
  <c r="U76" i="3"/>
  <c r="U75" i="3"/>
  <c r="U74" i="3"/>
  <c r="U73" i="3"/>
  <c r="U72" i="3"/>
  <c r="U71" i="3"/>
  <c r="U70" i="3"/>
  <c r="U69" i="3"/>
  <c r="U68" i="3"/>
  <c r="U67" i="3"/>
  <c r="U66" i="3"/>
  <c r="U65" i="3"/>
  <c r="U64" i="3"/>
  <c r="U63" i="3"/>
  <c r="U62" i="3"/>
  <c r="U61" i="3"/>
  <c r="U60" i="3"/>
  <c r="U59" i="3"/>
  <c r="U58" i="3"/>
  <c r="U57" i="3"/>
  <c r="U56" i="3"/>
  <c r="U55" i="3"/>
  <c r="U54" i="3"/>
  <c r="U53" i="3"/>
  <c r="U52" i="3"/>
  <c r="U51" i="3"/>
  <c r="U50" i="3"/>
  <c r="U49" i="3"/>
  <c r="U48" i="3"/>
  <c r="U47" i="3"/>
  <c r="U46" i="3"/>
  <c r="U45" i="3"/>
  <c r="U44" i="3"/>
  <c r="U43" i="3"/>
  <c r="U42" i="3"/>
  <c r="U41" i="3"/>
  <c r="U40" i="3"/>
  <c r="U39" i="3"/>
  <c r="U38" i="3"/>
  <c r="U37" i="3"/>
  <c r="U36" i="3"/>
  <c r="U35" i="3"/>
  <c r="U34" i="3"/>
  <c r="U33" i="3"/>
  <c r="U32" i="3"/>
  <c r="U31" i="3"/>
  <c r="U30" i="3"/>
  <c r="U29" i="3"/>
  <c r="U28" i="3"/>
  <c r="U27" i="3"/>
  <c r="U26" i="3"/>
  <c r="U25" i="3"/>
  <c r="U24" i="3"/>
  <c r="U23" i="3"/>
  <c r="U22" i="3"/>
  <c r="U21" i="3"/>
  <c r="U20" i="3"/>
  <c r="U19" i="3"/>
  <c r="U18" i="3"/>
  <c r="U17" i="3"/>
  <c r="U16" i="3"/>
  <c r="U15" i="3"/>
  <c r="U14" i="3"/>
  <c r="U13" i="3"/>
  <c r="U12" i="3"/>
  <c r="U11" i="3"/>
  <c r="U10" i="3"/>
  <c r="U9" i="3"/>
  <c r="U8" i="3"/>
  <c r="U7" i="3"/>
  <c r="U6" i="3"/>
  <c r="U5" i="3"/>
  <c r="U4" i="3"/>
  <c r="U3" i="3"/>
  <c r="U2" i="3"/>
  <c r="U190" i="2"/>
  <c r="U191" i="2"/>
  <c r="U192" i="2"/>
  <c r="U193" i="2"/>
  <c r="U194" i="2"/>
  <c r="U195" i="2"/>
  <c r="U196" i="2"/>
  <c r="U197" i="2"/>
  <c r="U198" i="2"/>
  <c r="U199" i="2"/>
  <c r="U200" i="2"/>
  <c r="U201" i="2"/>
  <c r="U202" i="2"/>
  <c r="U203" i="2"/>
  <c r="U204" i="2"/>
  <c r="U205" i="2"/>
  <c r="U206" i="2"/>
  <c r="U207" i="2"/>
  <c r="U208" i="2"/>
  <c r="U209" i="2"/>
  <c r="U210" i="2"/>
  <c r="U211" i="2"/>
  <c r="U212" i="2"/>
  <c r="U213" i="2"/>
  <c r="U214" i="2"/>
  <c r="U215" i="2"/>
  <c r="U216" i="2"/>
  <c r="U217" i="2"/>
  <c r="U218" i="2"/>
  <c r="U219" i="2"/>
  <c r="U220" i="2"/>
  <c r="U221" i="2"/>
  <c r="U222" i="2"/>
  <c r="U223" i="2"/>
  <c r="U224" i="2"/>
  <c r="U225" i="2"/>
  <c r="U226" i="2"/>
  <c r="U2" i="2"/>
  <c r="U3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141" i="2"/>
  <c r="U142" i="2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U167" i="2"/>
  <c r="U168" i="2"/>
  <c r="U169" i="2"/>
  <c r="U170" i="2"/>
  <c r="U171" i="2"/>
  <c r="U172" i="2"/>
  <c r="U173" i="2"/>
  <c r="U174" i="2"/>
  <c r="U175" i="2"/>
  <c r="U176" i="2"/>
  <c r="U177" i="2"/>
  <c r="U178" i="2"/>
  <c r="U179" i="2"/>
  <c r="U180" i="2"/>
  <c r="U181" i="2"/>
  <c r="U182" i="2"/>
  <c r="U183" i="2"/>
  <c r="U184" i="2"/>
  <c r="U185" i="2"/>
  <c r="U186" i="2"/>
  <c r="U187" i="2"/>
  <c r="U188" i="2"/>
  <c r="U189" i="2"/>
</calcChain>
</file>

<file path=xl/sharedStrings.xml><?xml version="1.0" encoding="utf-8"?>
<sst xmlns="http://schemas.openxmlformats.org/spreadsheetml/2006/main" count="756" uniqueCount="336">
  <si>
    <t>Protein</t>
  </si>
  <si>
    <t>A53US_1 [mean PQ] (US_1)</t>
  </si>
  <si>
    <t>A53US_1 [std PQ] (US_1)</t>
  </si>
  <si>
    <t>A53US_1 [rsd PQ] (US_1)</t>
  </si>
  <si>
    <t>A53US_1 [mean normalized PQ] (US_1)</t>
  </si>
  <si>
    <t>A53US_1 [std normalized PQ] (US_1)</t>
  </si>
  <si>
    <t>A53US_1 [rsd normalized PQ] (US_1)</t>
  </si>
  <si>
    <t>A53US_1 [mean mass] (US_1)</t>
  </si>
  <si>
    <t>A53US_1 [std mass] (US_1)</t>
  </si>
  <si>
    <t>A53US_2 [mean PQ] (US_2)</t>
  </si>
  <si>
    <t>A53US_2 [std PQ] (US_2)</t>
  </si>
  <si>
    <t>A53US_2 [rsd PQ] (US_2)</t>
  </si>
  <si>
    <t>A53US_2 [mean normalized PQ] (US_2)</t>
  </si>
  <si>
    <t>A53US_2 [std normalized PQ] (US_2)</t>
  </si>
  <si>
    <t>A53US_2 [rsd normalized PQ] (US_2)</t>
  </si>
  <si>
    <t>A53US_2 [mean mass] (US_2)</t>
  </si>
  <si>
    <t>A53US_2 [std mass] (US_2)</t>
  </si>
  <si>
    <t>US_1 vs. US_2 [p-val]</t>
  </si>
  <si>
    <t>US_1 vs. US_2 [q-val]</t>
  </si>
  <si>
    <t>Ceruloplasmin</t>
  </si>
  <si>
    <t>Ig kappa chain V-III region B6</t>
  </si>
  <si>
    <t>Kallistatin</t>
  </si>
  <si>
    <t>Protein AMBP</t>
  </si>
  <si>
    <t>Alpha-1-antitrypsin</t>
  </si>
  <si>
    <t>Alpha-1B-glycoprotein</t>
  </si>
  <si>
    <t>Septin-8</t>
  </si>
  <si>
    <t>Coagulation factor IX</t>
  </si>
  <si>
    <t>Ig kappa chain V-III region HAH</t>
  </si>
  <si>
    <t>LIM and calponin homology domains-containing protein 1</t>
  </si>
  <si>
    <t>Ig kappa chain V-III region WOL</t>
  </si>
  <si>
    <t>Small ubiquitin-related modifier 2</t>
  </si>
  <si>
    <t>Leucine-rich alpha-2-glycoprotein</t>
  </si>
  <si>
    <t>Serum amyloid A-4 protein</t>
  </si>
  <si>
    <t>Ig kappa chain V-IV region Len</t>
  </si>
  <si>
    <t>Toll-like receptor 4</t>
  </si>
  <si>
    <t>Ig lambda chain C regions</t>
  </si>
  <si>
    <t>Transcription activator BRG1</t>
  </si>
  <si>
    <t>Putative HTLV-1-related endogenous sequence</t>
  </si>
  <si>
    <t>Zinc finger SWIM domain-containing protein KIAA0913</t>
  </si>
  <si>
    <t>Ig gamma-2 chain C region</t>
  </si>
  <si>
    <t>Semaphorin-6B</t>
  </si>
  <si>
    <t>B-cell CLL/lymphoma 9 protein</t>
  </si>
  <si>
    <t>Ig heavy chain V-III region JON</t>
  </si>
  <si>
    <t>Ig heavy chain V-III region CAM</t>
  </si>
  <si>
    <t>Zinc finger protein 382</t>
  </si>
  <si>
    <t>Fibrinogen alpha chain</t>
  </si>
  <si>
    <t>Neurexin-1-alpha</t>
  </si>
  <si>
    <t>Ras GTPase-activating protein nGAP</t>
  </si>
  <si>
    <t>Anoctamin-2</t>
  </si>
  <si>
    <t>Ig kappa chain V-I region Wes</t>
  </si>
  <si>
    <t>Uncharacterized protein KIAA1671</t>
  </si>
  <si>
    <t>Protein FAM59A</t>
  </si>
  <si>
    <t>Apolipoprotein B-100</t>
  </si>
  <si>
    <t>Alpha-2-HS-glycoprotein</t>
  </si>
  <si>
    <t>Peptidyl-prolyl cis-trans isomerase FKBP4</t>
  </si>
  <si>
    <t>Ig kappa chain V-III region SIE</t>
  </si>
  <si>
    <t>Ig kappa chain V-I region WEA</t>
  </si>
  <si>
    <t>Ig heavy chain V-III region LAY</t>
  </si>
  <si>
    <t>Ig kappa chain V-II region MIL</t>
  </si>
  <si>
    <t>Ig heavy chain V-III region GA</t>
  </si>
  <si>
    <t>V-type proton ATPase subunit d 1</t>
  </si>
  <si>
    <t>Ig kappa chain V-II region RPMI 6410</t>
  </si>
  <si>
    <t>RNA-binding protein 25</t>
  </si>
  <si>
    <t>Vitamin K-dependent protein S</t>
  </si>
  <si>
    <t>Disks large-associated protein 4</t>
  </si>
  <si>
    <t>Ig heavy chain V-III region TRO</t>
  </si>
  <si>
    <t>Ig kappa chain V-III region Ti</t>
  </si>
  <si>
    <t>FERM and PDZ domain-containing protein 2</t>
  </si>
  <si>
    <t>Ig kappa chain V-II region TEW</t>
  </si>
  <si>
    <t>Dapper homolog 1</t>
  </si>
  <si>
    <t>Immunoglobulin J chain</t>
  </si>
  <si>
    <t>Ig heavy chain V-III region HIL</t>
  </si>
  <si>
    <t>Protein FAM193A</t>
  </si>
  <si>
    <t>Ig heavy chain V-III region KOL</t>
  </si>
  <si>
    <t>Thrombospondin type-1 domain-containing protein 7A</t>
  </si>
  <si>
    <t>Prothrombin</t>
  </si>
  <si>
    <t>Copine-6</t>
  </si>
  <si>
    <t>Hemoglobin subunit alpha</t>
  </si>
  <si>
    <t>XK-related protein 4</t>
  </si>
  <si>
    <t>Helicase ARIP4</t>
  </si>
  <si>
    <t>Coagulation factor X</t>
  </si>
  <si>
    <t>Ig kappa chain V-I region EU</t>
  </si>
  <si>
    <t>Uncharacterized protein KIAA0564</t>
  </si>
  <si>
    <t>Coagulation factor V</t>
  </si>
  <si>
    <t>Tetranectin</t>
  </si>
  <si>
    <t>Apolipoprotein A-II</t>
  </si>
  <si>
    <t>Vitronectin</t>
  </si>
  <si>
    <t>NHL repeat-containing protein 3</t>
  </si>
  <si>
    <t>Clusterin</t>
  </si>
  <si>
    <t>Alpha-1-acid glycoprotein 1</t>
  </si>
  <si>
    <t>Ig kappa chain V-III region VH (Fragment)</t>
  </si>
  <si>
    <t>Apolipoprotein A-IV</t>
  </si>
  <si>
    <t>Alpha-1-acid glycoprotein 2</t>
  </si>
  <si>
    <t>Keratin</t>
  </si>
  <si>
    <t>Ig mu chain C region</t>
  </si>
  <si>
    <t>Oxysterol-binding protein-related protein 10</t>
  </si>
  <si>
    <t>Brefeldin A-inhibited guanine nucleotide-exchange protein 2</t>
  </si>
  <si>
    <t>Ig heavy chain V-II region NEWM</t>
  </si>
  <si>
    <t>Peptidyl-prolyl cis-trans isomerase NIMA-interacting 4</t>
  </si>
  <si>
    <t>Neurogenic locus notch homolog protein 3</t>
  </si>
  <si>
    <t>Dedicator of cytokinesis protein 5</t>
  </si>
  <si>
    <t>Ig lambda chain V-II region NIG-84</t>
  </si>
  <si>
    <t>Lactase-phlorizin hydrolase</t>
  </si>
  <si>
    <t>Ig lambda chain V-I region VOR</t>
  </si>
  <si>
    <t>Inter-alpha-trypsin inhibitor heavy chain H2</t>
  </si>
  <si>
    <t>Inter-alpha-trypsin inhibitor heavy chain H1</t>
  </si>
  <si>
    <t>Plexin-A3</t>
  </si>
  <si>
    <t>Ig heavy chain V-III region WEA</t>
  </si>
  <si>
    <t>Inter-alpha-trypsin inhibitor heavy chain H4</t>
  </si>
  <si>
    <t>Ig lambda chain V-I region WAH</t>
  </si>
  <si>
    <t>Ig lambda chain V-I region HA</t>
  </si>
  <si>
    <t>Band 4.1-like protein 1</t>
  </si>
  <si>
    <t>Ig gamma-1 chain C region</t>
  </si>
  <si>
    <t>E3 ubiquitin-protein ligase HECW1</t>
  </si>
  <si>
    <t>Ig kappa chain V-I region Roy</t>
  </si>
  <si>
    <t>Ig lambda chain V-III region LOI</t>
  </si>
  <si>
    <t>Ig kappa chain V-I region Mev</t>
  </si>
  <si>
    <t>Ig kappa chain V-III region POM</t>
  </si>
  <si>
    <t>Ig lambda chain V-III region SH</t>
  </si>
  <si>
    <t>Ig gamma-4 chain C region</t>
  </si>
  <si>
    <t>Selenoprotein P</t>
  </si>
  <si>
    <t>Ig heavy chain V-I region SIE</t>
  </si>
  <si>
    <t>Protein Z-dependent protease inhibitor</t>
  </si>
  <si>
    <t>Ig kappa chain V-IV region (Fragment)</t>
  </si>
  <si>
    <t>Ig kappa chain V-III region GOL</t>
  </si>
  <si>
    <t>Retinol-binding protein 4</t>
  </si>
  <si>
    <t>Cholinesterase</t>
  </si>
  <si>
    <t>Ig kappa chain V-I region HK101 (Fragment)</t>
  </si>
  <si>
    <t>Putative deoxyribonuclease TATDN2</t>
  </si>
  <si>
    <t>Ig heavy chain V-I region EU</t>
  </si>
  <si>
    <t>Matrix metalloproteinase-27</t>
  </si>
  <si>
    <t>Serotransferrin</t>
  </si>
  <si>
    <t>B-cell lymphoma/leukemia 11B</t>
  </si>
  <si>
    <t>Ig kappa chain V-I region AU</t>
  </si>
  <si>
    <t>Histidine-rich glycoprotein</t>
  </si>
  <si>
    <t>Ig lambda chain V region 4A</t>
  </si>
  <si>
    <t>Apolipoprotein C-III</t>
  </si>
  <si>
    <t>Complement C4-A</t>
  </si>
  <si>
    <t>Ig kappa chain V-I region AG</t>
  </si>
  <si>
    <t>Ig lambda chain V-II region BOH</t>
  </si>
  <si>
    <t>WASH complex subunit FAM21A</t>
  </si>
  <si>
    <t>Serum paraoxonase/arylesterase 1</t>
  </si>
  <si>
    <t>Alpha-2-antiplasmin</t>
  </si>
  <si>
    <t>Antithrombin-III</t>
  </si>
  <si>
    <t>Clathrin heavy chain 1</t>
  </si>
  <si>
    <t>All-trans-retinol 13</t>
  </si>
  <si>
    <t>Ig kappa chain V-I region DEE</t>
  </si>
  <si>
    <t>Transthyretin</t>
  </si>
  <si>
    <t>Ig lambda chain V-II region TRO</t>
  </si>
  <si>
    <t>Titin</t>
  </si>
  <si>
    <t>Chronic lymphocytic leukemia deletion region gene 6 protein</t>
  </si>
  <si>
    <t>Alpha-2-macroglobulin</t>
  </si>
  <si>
    <t>FAS-associated factor 1</t>
  </si>
  <si>
    <t>Cell division cycle 5-like protein</t>
  </si>
  <si>
    <t>N-acetylmuramoyl-L-alanine amidase</t>
  </si>
  <si>
    <t>Small subunit processome component 20 homolog</t>
  </si>
  <si>
    <t>Ig heavy chain V-III region GAL</t>
  </si>
  <si>
    <t>Ig kappa chain V-III region NG9 (Fragment)</t>
  </si>
  <si>
    <t>Uncharacterized protein C6orf170</t>
  </si>
  <si>
    <t>Homeobox protein Nkx-3.1</t>
  </si>
  <si>
    <t>T-box transcription factor TBX22</t>
  </si>
  <si>
    <t>Complement C3</t>
  </si>
  <si>
    <t>Olfactory receptor 6C6</t>
  </si>
  <si>
    <t>Disintegrin and metalloproteinase domain-containing protein 9</t>
  </si>
  <si>
    <t>Vacuolar protein sorting-associated protein 13C</t>
  </si>
  <si>
    <t>Ig kappa chain C region</t>
  </si>
  <si>
    <t>Cation-independent mannose-6-phosphate receptor</t>
  </si>
  <si>
    <t>Ig alpha-2 chain C region</t>
  </si>
  <si>
    <t>Angiotensinogen</t>
  </si>
  <si>
    <t>Ig heavy chain V-I region HG3</t>
  </si>
  <si>
    <t>Ig kappa chain V-I region Ni</t>
  </si>
  <si>
    <t>Gelsolin</t>
  </si>
  <si>
    <t>Ig lambda chain V-I region NEWM</t>
  </si>
  <si>
    <t>Pigment epithelium-derived factor</t>
  </si>
  <si>
    <t>Beta-Ala-His dipeptidase</t>
  </si>
  <si>
    <t>Ig heavy chain V-III region TIL</t>
  </si>
  <si>
    <t>Msx2-interacting protein</t>
  </si>
  <si>
    <t>Beta-2-glycoprotein 1</t>
  </si>
  <si>
    <t>Alpha-1-antichymotrypsin</t>
  </si>
  <si>
    <t>Plasma protease C1 inhibitor</t>
  </si>
  <si>
    <t>Glutathione peroxidase 3</t>
  </si>
  <si>
    <t>Interferon regulatory factor 4</t>
  </si>
  <si>
    <t>Apolipoprotein C-I</t>
  </si>
  <si>
    <t>Immunoglobulin lambda-like polypeptide 1</t>
  </si>
  <si>
    <t>Apolipoprotein L1</t>
  </si>
  <si>
    <t>Uncharacterized protein C19orf68</t>
  </si>
  <si>
    <t>CD5 antigen-like</t>
  </si>
  <si>
    <t>Ig lambda chain V-IV region Hil</t>
  </si>
  <si>
    <t>Ig heavy chain V-I region V35</t>
  </si>
  <si>
    <t>Biotinidase</t>
  </si>
  <si>
    <t>Probable E3 ubiquitin-protein ligase TRIP12</t>
  </si>
  <si>
    <t>Hemopexin</t>
  </si>
  <si>
    <t>Ig heavy chain V-III region BUT</t>
  </si>
  <si>
    <t>Protein jagged-2</t>
  </si>
  <si>
    <t>Haptoglobin</t>
  </si>
  <si>
    <t>NACHT</t>
  </si>
  <si>
    <t>Ig kappa chain V-II region FR</t>
  </si>
  <si>
    <t>Synaptonemal complex protein SC65</t>
  </si>
  <si>
    <t>Galectin-3-binding protein</t>
  </si>
  <si>
    <t>Haptoglobin-related protein</t>
  </si>
  <si>
    <t>Forkhead box protein M1</t>
  </si>
  <si>
    <t>Protein FAM91A1</t>
  </si>
  <si>
    <t>Hemoglobin subunit beta</t>
  </si>
  <si>
    <t>Ig gamma-3 chain C region</t>
  </si>
  <si>
    <t>Beta-hexosaminidase subunit beta</t>
  </si>
  <si>
    <t>Sodium channel and clathrin linker 1</t>
  </si>
  <si>
    <t>RAC-alpha serine/threonine-protein kinase</t>
  </si>
  <si>
    <t>Deoxyuridine 5~-triphosphate nucleotidohydrolase</t>
  </si>
  <si>
    <t>Corticosteroid-binding globulin</t>
  </si>
  <si>
    <t>Ig heavy chain V-III region VH26</t>
  </si>
  <si>
    <t>Ig lambda chain V-V region DEL</t>
  </si>
  <si>
    <t>Ig kappa chain V-I region HK102 (Fragment)</t>
  </si>
  <si>
    <t>Apolipoprotein C-II</t>
  </si>
  <si>
    <t>Ig heavy chain V-II region OU</t>
  </si>
  <si>
    <t>E3 ubiquitin-protein ligase LRSAM1</t>
  </si>
  <si>
    <t>Phosphatidylcholine-sterol acyltransferase</t>
  </si>
  <si>
    <t>Apolipoprotein(a)</t>
  </si>
  <si>
    <t>Ig kappa chain V-I region Ka</t>
  </si>
  <si>
    <t>Zinc-alpha-2-glycoprotein</t>
  </si>
  <si>
    <t>PH and SEC7 domain-containing protein 4</t>
  </si>
  <si>
    <t>Ceramide glucosyltransferase</t>
  </si>
  <si>
    <t>Ubiquitin carboxyl-terminal hydrolase 32</t>
  </si>
  <si>
    <t>Apolipoprotein D</t>
  </si>
  <si>
    <t>Zinc finger protein 551</t>
  </si>
  <si>
    <t>Neuronal cell adhesion molecule</t>
  </si>
  <si>
    <t>Apolipoprotein F</t>
  </si>
  <si>
    <t>DDB1- and CUL4-associated factor 17</t>
  </si>
  <si>
    <t>Apolipoprotein E</t>
  </si>
  <si>
    <t>Golgin subfamily A member 7</t>
  </si>
  <si>
    <t>Protein FAM20A</t>
  </si>
  <si>
    <t>Ig lambda chain V-I region NIG-64</t>
  </si>
  <si>
    <t>Ig heavy chain V-III region BRO</t>
  </si>
  <si>
    <t>tRNA (guanine-N(1)-)-methyltransferase</t>
  </si>
  <si>
    <t>Serum albumin</t>
  </si>
  <si>
    <t>Thyroxine-binding globulin</t>
  </si>
  <si>
    <t>Ig kappa chain V-III region VG (Fragment)</t>
  </si>
  <si>
    <t>Ig lambda chain V-I region NEW</t>
  </si>
  <si>
    <t>Ig alpha-1 chain C region</t>
  </si>
  <si>
    <t>Poly(A) polymerase gamma</t>
  </si>
  <si>
    <t>Apolipoprotein A-I</t>
  </si>
  <si>
    <t>Actin filament-associated protein 1-like 1</t>
  </si>
  <si>
    <t>Girdin</t>
  </si>
  <si>
    <t>Ig heavy chain V-III region TUR</t>
  </si>
  <si>
    <t>Heparin cofactor 2</t>
  </si>
  <si>
    <t>Ratio US1:US2</t>
  </si>
  <si>
    <t>A53ON_1 [mean PQ] (ON_1)</t>
  </si>
  <si>
    <t>A53ON_1 [std PQ] (ON_1)</t>
  </si>
  <si>
    <t>A53ON_1 [rsd PQ] (ON_1)</t>
  </si>
  <si>
    <t>A53ON_1 [mean normalized PQ] (ON_1)</t>
  </si>
  <si>
    <t>A53ON_1 [std normalized PQ] (ON_1)</t>
  </si>
  <si>
    <t>A53ON_1 [rsd normalized PQ] (ON_1)</t>
  </si>
  <si>
    <t>A53ON_1 [mean mass] (ON_1)</t>
  </si>
  <si>
    <t>A53ON_1 [std mass] (ON_1)</t>
  </si>
  <si>
    <t>A53ON_2 [mean PQ] (ON_2)</t>
  </si>
  <si>
    <t>A53ON_2 [std PQ] (ON_2)</t>
  </si>
  <si>
    <t>A53ON_2 [rsd PQ] (ON_2)</t>
  </si>
  <si>
    <t>A53ON_2 [mean normalized PQ] (ON_2)</t>
  </si>
  <si>
    <t>A53ON_2 [std normalized PQ] (ON_2)</t>
  </si>
  <si>
    <t>A53ON_2 [rsd normalized PQ] (ON_2)</t>
  </si>
  <si>
    <t>A53ON_2 [mean mass] (ON_2)</t>
  </si>
  <si>
    <t>A53ON_2 [std mass] (ON_2)</t>
  </si>
  <si>
    <t>ON_1 vs. ON_2 [p-val]</t>
  </si>
  <si>
    <t>ON_1 vs. ON_2 [q-val]</t>
  </si>
  <si>
    <t>Ratio ON1:ON2</t>
  </si>
  <si>
    <t>Ig kappa chain V-III region IARC/BL41</t>
  </si>
  <si>
    <t>Ig kappa chain V-I region Scw</t>
  </si>
  <si>
    <t>Nuclear factor NF-kappa-B p105 subunit</t>
  </si>
  <si>
    <t>Ig kappa chain V-I region BAN</t>
  </si>
  <si>
    <t>Leucine-rich repeat-containing protein 40</t>
  </si>
  <si>
    <t>Solute carrier family 41 member 1</t>
  </si>
  <si>
    <t>Heterogeneous nuclear ribonucleoprotein M</t>
  </si>
  <si>
    <t>Uncharacterized protein C10orf35</t>
  </si>
  <si>
    <t>Homeobox protein PKNOX2</t>
  </si>
  <si>
    <t>Ig heavy chain V-III region GAR</t>
  </si>
  <si>
    <t>PR domain zinc finger protein 5</t>
  </si>
  <si>
    <t>Cirhin</t>
  </si>
  <si>
    <t>Abhydrolase domain-containing protein 14B</t>
  </si>
  <si>
    <t>Leukocyte receptor cluster member 8</t>
  </si>
  <si>
    <t>Plectin-1</t>
  </si>
  <si>
    <t>Translation initiation factor eIF-2B subunit gamma</t>
  </si>
  <si>
    <t>Uncharacterized protein KIAA0467</t>
  </si>
  <si>
    <t>Eukaryotic translation initiation factor 2-alpha kinase 4</t>
  </si>
  <si>
    <t>Structure-specific endonuclease subunit SLX4</t>
  </si>
  <si>
    <t>Dermcidin</t>
  </si>
  <si>
    <t>Protein bicaudal C homolog 1</t>
  </si>
  <si>
    <t>Probable E3 ubiquitin-protein ligase HERC4</t>
  </si>
  <si>
    <t>RING finger and CCCH-type zinc finger domain-containing protein 2</t>
  </si>
  <si>
    <t>Rabphilin-3A</t>
  </si>
  <si>
    <t>Ig kappa chain V-I region Lay</t>
  </si>
  <si>
    <t>Astacin-like metalloendopeptidase</t>
  </si>
  <si>
    <t>Meiotic recombination protein SPO11</t>
  </si>
  <si>
    <t>Ig kappa chain V-III region CLL</t>
  </si>
  <si>
    <t>RUN domain-containing protein 3B</t>
  </si>
  <si>
    <t>Ig heavy chain V-II region ARH-77</t>
  </si>
  <si>
    <t>Tumor protein 63</t>
  </si>
  <si>
    <t>Histone H4 transcription factor</t>
  </si>
  <si>
    <t>Probable palmitoyltransferase ZDHHC5</t>
  </si>
  <si>
    <t>Charged multivesicular body protein 6</t>
  </si>
  <si>
    <t>Ig heavy chain V-I region WOL</t>
  </si>
  <si>
    <t>40S ribosomal protein S4</t>
  </si>
  <si>
    <t>Rho GTPase-activating protein 9</t>
  </si>
  <si>
    <t>Brain mitochondrial carrier protein 1</t>
  </si>
  <si>
    <t>TBC1 domain family member 23</t>
  </si>
  <si>
    <t>Sialoadhesin</t>
  </si>
  <si>
    <t>Uncharacterized protein C2orf71</t>
  </si>
  <si>
    <t>Protein FAM190A</t>
  </si>
  <si>
    <t>Sentrin-specific protease 8</t>
  </si>
  <si>
    <t>SCO-spondin</t>
  </si>
  <si>
    <t>Protein Dos</t>
  </si>
  <si>
    <t>Ig lambda chain V-IV region Bau</t>
  </si>
  <si>
    <t>LIM/homeobox protein Lhx6</t>
  </si>
  <si>
    <t>Ig heavy chain V-II region WAH</t>
  </si>
  <si>
    <t>Ig heavy chain V-III region NIE</t>
  </si>
  <si>
    <t>Probable glutamyl-tRNA synthetase</t>
  </si>
  <si>
    <t>Poly [ADP-ribose] polymerase 3</t>
  </si>
  <si>
    <t>Amiloride-sensitive sodium channel subunit gamma</t>
  </si>
  <si>
    <t>N-myc-interactor</t>
  </si>
  <si>
    <t>A53ON_1 [mean PQ] (ON)</t>
  </si>
  <si>
    <t>A53ON_1 [std PQ] (ON)</t>
  </si>
  <si>
    <t>A53ON_1 [rsd PQ] (ON)</t>
  </si>
  <si>
    <t>A53ON_1 [mean normalized PQ] (ON)</t>
  </si>
  <si>
    <t>A53ON_1 [std normalized PQ] (ON)</t>
  </si>
  <si>
    <t>A53ON_1 [rsd normalized PQ] (ON)</t>
  </si>
  <si>
    <t>A53ON_1 [mean mass] (ON)</t>
  </si>
  <si>
    <t>A53ON_1 [std mass] (ON)</t>
  </si>
  <si>
    <t>A53US_1 [mean PQ] (US)</t>
  </si>
  <si>
    <t>A53US_1 [std PQ] (US)</t>
  </si>
  <si>
    <t>A53US_1 [rsd PQ] (US)</t>
  </si>
  <si>
    <t>A53US_1 [mean normalized PQ] (US)</t>
  </si>
  <si>
    <t>A53US_1 [std normalized PQ] (US)</t>
  </si>
  <si>
    <t>A53US_1 [rsd normalized PQ] (US)</t>
  </si>
  <si>
    <t>A53US_1 [mean mass] (US)</t>
  </si>
  <si>
    <t>A53US_1 [std mass] (US)</t>
  </si>
  <si>
    <t>US vs. ON [p-val]</t>
  </si>
  <si>
    <t>US vs. ON [q-val]</t>
  </si>
  <si>
    <t>Ratio US:ON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</si>
</sst>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color theme="1"/>
      <name val="Calibri"/>
      <family val="2"/>
      <scheme val="minor"/>
    </font>
    <font>
      <b/>
      <sz val="12"/>
      <color rgb="FF000090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FF0000"/>
      <name val="Calibri"/>
      <scheme val="minor"/>
    </font>
    <font>
      <b/>
      <sz val="12"/>
      <color rgb="FF008000"/>
      <name val="Calibri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19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  <a:effectLst>
              <a:outerShdw blurRad="50800" dist="38100" dir="2700000" algn="tl" rotWithShape="0">
                <a:srgbClr val="000000">
                  <a:alpha val="43000"/>
                </a:srgbClr>
              </a:outerShdw>
            </a:effectLst>
          </c:spPr>
          <c:marker>
            <c:symbol val="circle"/>
            <c:size val="9"/>
            <c:spPr>
              <a:solidFill>
                <a:schemeClr val="bg1"/>
              </a:solidFill>
              <a:ln w="25400">
                <a:solidFill>
                  <a:srgbClr val="000090"/>
                </a:solidFill>
              </a:ln>
              <a:effectLst>
                <a:outerShdw blurRad="50800" dist="38100" dir="2700000" algn="tl" rotWithShape="0">
                  <a:srgbClr val="000000">
                    <a:alpha val="43000"/>
                  </a:srgbClr>
                </a:outerShdw>
              </a:effectLst>
            </c:spPr>
          </c:marker>
          <c:trendline>
            <c:trendlineType val="linear"/>
            <c:dispRSqr val="1"/>
            <c:dispEq val="0"/>
            <c:trendlineLbl>
              <c:layout>
                <c:manualLayout>
                  <c:x val="-1.1360870393994E-3"/>
                  <c:y val="-0.109452430831467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 sz="2000" b="1">
                      <a:solidFill>
                        <a:srgbClr val="000090"/>
                      </a:solidFill>
                      <a:latin typeface="Arial"/>
                      <a:cs typeface="Arial"/>
                    </a:defRPr>
                  </a:pPr>
                  <a:endParaRPr lang="es-ES"/>
                </a:p>
              </c:txPr>
            </c:trendlineLbl>
          </c:trendline>
          <c:xVal>
            <c:numRef>
              <c:f>US!$W$2:$W$226</c:f>
              <c:numCache>
                <c:formatCode>General</c:formatCode>
                <c:ptCount val="225"/>
                <c:pt idx="0">
                  <c:v>3.2167343712662902E-2</c:v>
                </c:pt>
                <c:pt idx="1">
                  <c:v>6.7275701707626395E-2</c:v>
                </c:pt>
                <c:pt idx="2">
                  <c:v>8.9149495432237092E-3</c:v>
                </c:pt>
                <c:pt idx="3">
                  <c:v>1.13964303439148E-2</c:v>
                </c:pt>
                <c:pt idx="4">
                  <c:v>0.61503961178611399</c:v>
                </c:pt>
                <c:pt idx="5">
                  <c:v>4.4299027627152897E-2</c:v>
                </c:pt>
                <c:pt idx="8">
                  <c:v>3.5475984780250998E-2</c:v>
                </c:pt>
                <c:pt idx="10">
                  <c:v>9.0436189180743698E-2</c:v>
                </c:pt>
                <c:pt idx="12">
                  <c:v>1.17640571292024E-2</c:v>
                </c:pt>
                <c:pt idx="13">
                  <c:v>3.41892910317445E-2</c:v>
                </c:pt>
                <c:pt idx="14">
                  <c:v>3.5567891476572903E-2</c:v>
                </c:pt>
                <c:pt idx="16">
                  <c:v>2.3998676543572901</c:v>
                </c:pt>
                <c:pt idx="17">
                  <c:v>3.6762678528757598E-4</c:v>
                </c:pt>
                <c:pt idx="18">
                  <c:v>2.57338749701303E-3</c:v>
                </c:pt>
                <c:pt idx="20">
                  <c:v>0.29097660055511598</c:v>
                </c:pt>
                <c:pt idx="21">
                  <c:v>5.5144017793136403E-4</c:v>
                </c:pt>
                <c:pt idx="23">
                  <c:v>8.0877892763266696E-3</c:v>
                </c:pt>
                <c:pt idx="24">
                  <c:v>7.8947852140506897E-2</c:v>
                </c:pt>
                <c:pt idx="26">
                  <c:v>4.0438946381633296E-3</c:v>
                </c:pt>
                <c:pt idx="30">
                  <c:v>8.8230428469018192E-3</c:v>
                </c:pt>
                <c:pt idx="32">
                  <c:v>5.5144017793136403E-4</c:v>
                </c:pt>
                <c:pt idx="33">
                  <c:v>2.1506166939323099E-2</c:v>
                </c:pt>
                <c:pt idx="34">
                  <c:v>0.106519861037075</c:v>
                </c:pt>
                <c:pt idx="35">
                  <c:v>1.10288035586272E-3</c:v>
                </c:pt>
                <c:pt idx="36">
                  <c:v>9.0436189180743698E-2</c:v>
                </c:pt>
                <c:pt idx="37">
                  <c:v>2.0770913368747999E-2</c:v>
                </c:pt>
                <c:pt idx="38">
                  <c:v>4.77914820873848E-3</c:v>
                </c:pt>
                <c:pt idx="40">
                  <c:v>3.9152252633126799E-2</c:v>
                </c:pt>
                <c:pt idx="41">
                  <c:v>1.4705071411503E-3</c:v>
                </c:pt>
                <c:pt idx="42">
                  <c:v>1.9759939709207201E-2</c:v>
                </c:pt>
                <c:pt idx="43">
                  <c:v>5.5144017793136403E-4</c:v>
                </c:pt>
                <c:pt idx="45">
                  <c:v>5.5144017793136403E-4</c:v>
                </c:pt>
                <c:pt idx="46">
                  <c:v>7.5363490983953001E-3</c:v>
                </c:pt>
                <c:pt idx="47">
                  <c:v>6.5989007959119897E-2</c:v>
                </c:pt>
                <c:pt idx="48">
                  <c:v>3.6762678528757598E-4</c:v>
                </c:pt>
                <c:pt idx="49">
                  <c:v>4.3747587449221498E-2</c:v>
                </c:pt>
                <c:pt idx="50">
                  <c:v>7.3525357057515196E-4</c:v>
                </c:pt>
                <c:pt idx="51">
                  <c:v>1.8013712479091198E-2</c:v>
                </c:pt>
                <c:pt idx="52">
                  <c:v>1.0293549988052099E-2</c:v>
                </c:pt>
                <c:pt idx="54">
                  <c:v>1.3510284359318401E-2</c:v>
                </c:pt>
                <c:pt idx="55">
                  <c:v>3.6762678528757598E-4</c:v>
                </c:pt>
                <c:pt idx="56">
                  <c:v>2.1965700420932599E-2</c:v>
                </c:pt>
                <c:pt idx="58">
                  <c:v>0.14796978107824901</c:v>
                </c:pt>
                <c:pt idx="59">
                  <c:v>9.1906696321894001E-4</c:v>
                </c:pt>
                <c:pt idx="60">
                  <c:v>3.6762678528757598E-4</c:v>
                </c:pt>
                <c:pt idx="61">
                  <c:v>1.10288035586272E-3</c:v>
                </c:pt>
                <c:pt idx="62">
                  <c:v>2.6652941933349199E-2</c:v>
                </c:pt>
                <c:pt idx="64">
                  <c:v>1.8381339264378799E-4</c:v>
                </c:pt>
                <c:pt idx="65">
                  <c:v>4.22770803080712E-3</c:v>
                </c:pt>
                <c:pt idx="66">
                  <c:v>0.24355274525301901</c:v>
                </c:pt>
                <c:pt idx="69">
                  <c:v>1.10288035586272E-3</c:v>
                </c:pt>
                <c:pt idx="70">
                  <c:v>9.7972538279139001E-2</c:v>
                </c:pt>
                <c:pt idx="71">
                  <c:v>2.3895741043692399E-2</c:v>
                </c:pt>
                <c:pt idx="72">
                  <c:v>5.8820285646012096E-3</c:v>
                </c:pt>
                <c:pt idx="73">
                  <c:v>5.5971178060033398E-2</c:v>
                </c:pt>
                <c:pt idx="74">
                  <c:v>6.6632354833373103E-3</c:v>
                </c:pt>
                <c:pt idx="75">
                  <c:v>9.1906696321893994E-2</c:v>
                </c:pt>
                <c:pt idx="76">
                  <c:v>1.4705071411503E-3</c:v>
                </c:pt>
                <c:pt idx="77">
                  <c:v>5.5144017793136403E-4</c:v>
                </c:pt>
                <c:pt idx="78">
                  <c:v>4.77914820873848E-3</c:v>
                </c:pt>
                <c:pt idx="80">
                  <c:v>1.8381339264378799E-4</c:v>
                </c:pt>
                <c:pt idx="81">
                  <c:v>3.6762678528757598E-4</c:v>
                </c:pt>
                <c:pt idx="83">
                  <c:v>1.8381339264378799E-4</c:v>
                </c:pt>
                <c:pt idx="84">
                  <c:v>2.1506166939323099E-2</c:v>
                </c:pt>
                <c:pt idx="85">
                  <c:v>1.7370365604837901E-2</c:v>
                </c:pt>
                <c:pt idx="86">
                  <c:v>7.7201624910390896E-3</c:v>
                </c:pt>
                <c:pt idx="87">
                  <c:v>3.6762678528757598E-4</c:v>
                </c:pt>
                <c:pt idx="88">
                  <c:v>1.1580243736558599E-2</c:v>
                </c:pt>
                <c:pt idx="89">
                  <c:v>1.4888884804146799E-2</c:v>
                </c:pt>
                <c:pt idx="90">
                  <c:v>2.6652941933349199E-2</c:v>
                </c:pt>
                <c:pt idx="91">
                  <c:v>1.6451298641619001E-2</c:v>
                </c:pt>
                <c:pt idx="92">
                  <c:v>5.5144017793136403E-4</c:v>
                </c:pt>
                <c:pt idx="93">
                  <c:v>0.31873242284432801</c:v>
                </c:pt>
                <c:pt idx="95">
                  <c:v>2.09547267613918E-2</c:v>
                </c:pt>
                <c:pt idx="96">
                  <c:v>2.0770913368747999E-2</c:v>
                </c:pt>
                <c:pt idx="98">
                  <c:v>2.2057607117254501E-2</c:v>
                </c:pt>
                <c:pt idx="99">
                  <c:v>5.51440177931364E-3</c:v>
                </c:pt>
                <c:pt idx="100">
                  <c:v>7.8212598569931693E-2</c:v>
                </c:pt>
                <c:pt idx="101">
                  <c:v>2.11385401540356E-3</c:v>
                </c:pt>
                <c:pt idx="104">
                  <c:v>2.2517140598864002E-2</c:v>
                </c:pt>
                <c:pt idx="105">
                  <c:v>6.4886127603257099E-2</c:v>
                </c:pt>
                <c:pt idx="106">
                  <c:v>4.8802455746925703E-2</c:v>
                </c:pt>
                <c:pt idx="109">
                  <c:v>7.3525357057515196E-4</c:v>
                </c:pt>
                <c:pt idx="110">
                  <c:v>2.47229013105894E-2</c:v>
                </c:pt>
                <c:pt idx="112">
                  <c:v>1.56241383747219E-3</c:v>
                </c:pt>
                <c:pt idx="114">
                  <c:v>2.0587099976104199E-2</c:v>
                </c:pt>
                <c:pt idx="115">
                  <c:v>1.2866937485065099E-2</c:v>
                </c:pt>
                <c:pt idx="116">
                  <c:v>4.9629616013822696E-3</c:v>
                </c:pt>
                <c:pt idx="117">
                  <c:v>6.6172821351763694E-2</c:v>
                </c:pt>
                <c:pt idx="118">
                  <c:v>6.43346874253258E-3</c:v>
                </c:pt>
                <c:pt idx="119">
                  <c:v>2.6101501755417901E-2</c:v>
                </c:pt>
                <c:pt idx="120">
                  <c:v>5.3305883866698496E-3</c:v>
                </c:pt>
                <c:pt idx="121">
                  <c:v>3.6762678528757598E-4</c:v>
                </c:pt>
                <c:pt idx="122">
                  <c:v>1.93004062275977E-2</c:v>
                </c:pt>
                <c:pt idx="123">
                  <c:v>7.7201624910390896E-3</c:v>
                </c:pt>
                <c:pt idx="124">
                  <c:v>1.74622723011598E-3</c:v>
                </c:pt>
                <c:pt idx="125">
                  <c:v>3.6762678528757598E-4</c:v>
                </c:pt>
                <c:pt idx="128">
                  <c:v>0.205687186368398</c:v>
                </c:pt>
                <c:pt idx="129">
                  <c:v>1.2315497307133799E-2</c:v>
                </c:pt>
                <c:pt idx="130">
                  <c:v>0</c:v>
                </c:pt>
                <c:pt idx="131">
                  <c:v>2.75720088965682E-3</c:v>
                </c:pt>
                <c:pt idx="132">
                  <c:v>0.129772255206514</c:v>
                </c:pt>
                <c:pt idx="133">
                  <c:v>7.3525357057515196E-4</c:v>
                </c:pt>
                <c:pt idx="136">
                  <c:v>1.8381339264378799E-4</c:v>
                </c:pt>
                <c:pt idx="137">
                  <c:v>3.01453963935812E-2</c:v>
                </c:pt>
                <c:pt idx="138">
                  <c:v>2.3711927651048601E-2</c:v>
                </c:pt>
                <c:pt idx="139">
                  <c:v>3.6762678528757598E-4</c:v>
                </c:pt>
                <c:pt idx="141">
                  <c:v>1.10288035586272E-3</c:v>
                </c:pt>
                <c:pt idx="142">
                  <c:v>3.86008124551954E-3</c:v>
                </c:pt>
                <c:pt idx="143">
                  <c:v>1.65432053379409E-3</c:v>
                </c:pt>
                <c:pt idx="144">
                  <c:v>7.3525357057515196E-4</c:v>
                </c:pt>
                <c:pt idx="146">
                  <c:v>4.5711633549620396</c:v>
                </c:pt>
                <c:pt idx="148">
                  <c:v>6.3783247247394398E-2</c:v>
                </c:pt>
                <c:pt idx="149">
                  <c:v>2.28847673841516E-2</c:v>
                </c:pt>
                <c:pt idx="150">
                  <c:v>4.77914820873848E-3</c:v>
                </c:pt>
                <c:pt idx="151">
                  <c:v>1.1580243736558599E-2</c:v>
                </c:pt>
                <c:pt idx="152">
                  <c:v>1.10288035586272E-2</c:v>
                </c:pt>
                <c:pt idx="153">
                  <c:v>1.34183776629965E-2</c:v>
                </c:pt>
                <c:pt idx="154">
                  <c:v>1.13964303439148E-2</c:v>
                </c:pt>
                <c:pt idx="155">
                  <c:v>1.10288035586272E-3</c:v>
                </c:pt>
                <c:pt idx="156">
                  <c:v>5.2294910207157597E-2</c:v>
                </c:pt>
                <c:pt idx="158">
                  <c:v>1.6635112034262801E-2</c:v>
                </c:pt>
                <c:pt idx="159">
                  <c:v>5.7625498593827498E-2</c:v>
                </c:pt>
                <c:pt idx="160">
                  <c:v>2.20576071172545E-3</c:v>
                </c:pt>
                <c:pt idx="161">
                  <c:v>9.8340165064426596E-3</c:v>
                </c:pt>
                <c:pt idx="162">
                  <c:v>1.10288035586272E-3</c:v>
                </c:pt>
                <c:pt idx="163">
                  <c:v>1.6359391945297098E-2</c:v>
                </c:pt>
                <c:pt idx="164">
                  <c:v>4.13580133448523E-3</c:v>
                </c:pt>
                <c:pt idx="165">
                  <c:v>6.2496553498887896E-3</c:v>
                </c:pt>
                <c:pt idx="166">
                  <c:v>9.1906696321894001E-4</c:v>
                </c:pt>
                <c:pt idx="167">
                  <c:v>2.29766740804735E-3</c:v>
                </c:pt>
                <c:pt idx="168">
                  <c:v>1.2499310699777499E-2</c:v>
                </c:pt>
                <c:pt idx="169">
                  <c:v>4.77914820873848E-3</c:v>
                </c:pt>
                <c:pt idx="170">
                  <c:v>9.1906696321894001E-4</c:v>
                </c:pt>
                <c:pt idx="171">
                  <c:v>1.8381339264378799E-4</c:v>
                </c:pt>
                <c:pt idx="172">
                  <c:v>5.8820285646012096E-3</c:v>
                </c:pt>
                <c:pt idx="173">
                  <c:v>2.5090528095877002E-2</c:v>
                </c:pt>
                <c:pt idx="175">
                  <c:v>0.23105343455324101</c:v>
                </c:pt>
                <c:pt idx="176">
                  <c:v>5.5144017793136403E-4</c:v>
                </c:pt>
                <c:pt idx="177">
                  <c:v>4.9629616013822696E-3</c:v>
                </c:pt>
                <c:pt idx="178">
                  <c:v>1.10288035586272E-3</c:v>
                </c:pt>
                <c:pt idx="179">
                  <c:v>2.38957410436924E-3</c:v>
                </c:pt>
                <c:pt idx="182">
                  <c:v>5.5144017793136403E-4</c:v>
                </c:pt>
                <c:pt idx="183">
                  <c:v>0.15403562303549401</c:v>
                </c:pt>
                <c:pt idx="184">
                  <c:v>0.327371652298586</c:v>
                </c:pt>
                <c:pt idx="185">
                  <c:v>9.1906696321894001E-4</c:v>
                </c:pt>
                <c:pt idx="187">
                  <c:v>2.20576071172545E-3</c:v>
                </c:pt>
                <c:pt idx="188">
                  <c:v>2.20576071172545E-3</c:v>
                </c:pt>
                <c:pt idx="189">
                  <c:v>3.58436115655386E-3</c:v>
                </c:pt>
                <c:pt idx="190">
                  <c:v>3.5567891476572903E-2</c:v>
                </c:pt>
                <c:pt idx="191">
                  <c:v>5.51440177931364E-3</c:v>
                </c:pt>
                <c:pt idx="192">
                  <c:v>2.3895741043692399E-2</c:v>
                </c:pt>
                <c:pt idx="193">
                  <c:v>5.3397790563020402E-2</c:v>
                </c:pt>
                <c:pt idx="194">
                  <c:v>4.4115214234509096E-3</c:v>
                </c:pt>
                <c:pt idx="195">
                  <c:v>7.3525357057515196E-4</c:v>
                </c:pt>
                <c:pt idx="196">
                  <c:v>1.28669374850651E-3</c:v>
                </c:pt>
                <c:pt idx="198">
                  <c:v>5.3305883866698496E-3</c:v>
                </c:pt>
                <c:pt idx="199">
                  <c:v>1.55322316784E-2</c:v>
                </c:pt>
                <c:pt idx="203">
                  <c:v>0.21892175063875099</c:v>
                </c:pt>
                <c:pt idx="205">
                  <c:v>3.6762678528757598E-4</c:v>
                </c:pt>
                <c:pt idx="206">
                  <c:v>1.83813392643788E-3</c:v>
                </c:pt>
                <c:pt idx="211">
                  <c:v>5.51440177931364E-3</c:v>
                </c:pt>
                <c:pt idx="212">
                  <c:v>3.3270224068525603E-2</c:v>
                </c:pt>
                <c:pt idx="214">
                  <c:v>8.4370347223498704E-2</c:v>
                </c:pt>
                <c:pt idx="215">
                  <c:v>4.9629616013822696E-3</c:v>
                </c:pt>
                <c:pt idx="216">
                  <c:v>1.5256511589434399E-2</c:v>
                </c:pt>
                <c:pt idx="217">
                  <c:v>9.0987629358674996E-3</c:v>
                </c:pt>
                <c:pt idx="218">
                  <c:v>9.5858684263735394E-2</c:v>
                </c:pt>
                <c:pt idx="219">
                  <c:v>7.3525357057515196E-4</c:v>
                </c:pt>
                <c:pt idx="220">
                  <c:v>31.260040806573102</c:v>
                </c:pt>
                <c:pt idx="222">
                  <c:v>3.6762678528757598E-4</c:v>
                </c:pt>
                <c:pt idx="223">
                  <c:v>2.9961583000937399E-2</c:v>
                </c:pt>
                <c:pt idx="224">
                  <c:v>2.1965700420932599E-2</c:v>
                </c:pt>
              </c:numCache>
            </c:numRef>
          </c:xVal>
          <c:yVal>
            <c:numRef>
              <c:f>US!$X$2:$X$226</c:f>
              <c:numCache>
                <c:formatCode>General</c:formatCode>
                <c:ptCount val="225"/>
                <c:pt idx="0">
                  <c:v>4.14499200411741E-2</c:v>
                </c:pt>
                <c:pt idx="1">
                  <c:v>0.10844990165983399</c:v>
                </c:pt>
                <c:pt idx="2">
                  <c:v>4.0438946381633296E-3</c:v>
                </c:pt>
                <c:pt idx="3">
                  <c:v>1.2499310699777499E-2</c:v>
                </c:pt>
                <c:pt idx="4">
                  <c:v>0.686726834917192</c:v>
                </c:pt>
                <c:pt idx="5">
                  <c:v>6.5529474477510397E-2</c:v>
                </c:pt>
                <c:pt idx="6">
                  <c:v>1.10288035586272E-3</c:v>
                </c:pt>
                <c:pt idx="7">
                  <c:v>1.10288035586272E-3</c:v>
                </c:pt>
                <c:pt idx="8">
                  <c:v>4.8342922265316203E-2</c:v>
                </c:pt>
                <c:pt idx="9">
                  <c:v>5.5144017793136403E-4</c:v>
                </c:pt>
                <c:pt idx="10">
                  <c:v>0.122052092715475</c:v>
                </c:pt>
                <c:pt idx="11">
                  <c:v>5.8820285646012096E-3</c:v>
                </c:pt>
                <c:pt idx="12">
                  <c:v>1.0569270077017801E-2</c:v>
                </c:pt>
                <c:pt idx="13">
                  <c:v>2.8307262467143299E-2</c:v>
                </c:pt>
                <c:pt idx="14">
                  <c:v>2.92263294303623E-2</c:v>
                </c:pt>
                <c:pt idx="15">
                  <c:v>5.5144017793136403E-4</c:v>
                </c:pt>
                <c:pt idx="16">
                  <c:v>4.3614322739554696</c:v>
                </c:pt>
                <c:pt idx="19">
                  <c:v>3.6762678528757598E-4</c:v>
                </c:pt>
                <c:pt idx="20">
                  <c:v>0.27866110324798199</c:v>
                </c:pt>
                <c:pt idx="22">
                  <c:v>3.6762678528757598E-4</c:v>
                </c:pt>
                <c:pt idx="23">
                  <c:v>1.5256511589434399E-2</c:v>
                </c:pt>
                <c:pt idx="24">
                  <c:v>9.2366229803503397E-2</c:v>
                </c:pt>
                <c:pt idx="25">
                  <c:v>9.1906696321894001E-4</c:v>
                </c:pt>
                <c:pt idx="26">
                  <c:v>6.065841957245E-3</c:v>
                </c:pt>
                <c:pt idx="27">
                  <c:v>3.6762678528757598E-4</c:v>
                </c:pt>
                <c:pt idx="28">
                  <c:v>5.5144017793136403E-4</c:v>
                </c:pt>
                <c:pt idx="29">
                  <c:v>5.5144017793136403E-4</c:v>
                </c:pt>
                <c:pt idx="30">
                  <c:v>1.2315497307133799E-2</c:v>
                </c:pt>
                <c:pt idx="31">
                  <c:v>3.6762678528757598E-4</c:v>
                </c:pt>
                <c:pt idx="32">
                  <c:v>5.5144017793136403E-4</c:v>
                </c:pt>
                <c:pt idx="33">
                  <c:v>2.5090528095877002E-2</c:v>
                </c:pt>
                <c:pt idx="34">
                  <c:v>0.133080896274102</c:v>
                </c:pt>
                <c:pt idx="35">
                  <c:v>1.10288035586272E-3</c:v>
                </c:pt>
                <c:pt idx="36">
                  <c:v>0.12655552083524799</c:v>
                </c:pt>
                <c:pt idx="37">
                  <c:v>1.6451298641619001E-2</c:v>
                </c:pt>
                <c:pt idx="38">
                  <c:v>7.9039758836828792E-3</c:v>
                </c:pt>
                <c:pt idx="39">
                  <c:v>2.02194731908166E-2</c:v>
                </c:pt>
                <c:pt idx="40">
                  <c:v>1.8013712479091198E-2</c:v>
                </c:pt>
                <c:pt idx="42">
                  <c:v>2.3711927651048601E-2</c:v>
                </c:pt>
                <c:pt idx="43">
                  <c:v>5.5144017793136403E-4</c:v>
                </c:pt>
                <c:pt idx="44">
                  <c:v>1.56241383747219E-3</c:v>
                </c:pt>
                <c:pt idx="45">
                  <c:v>5.5144017793136403E-4</c:v>
                </c:pt>
                <c:pt idx="46">
                  <c:v>1.5716045071043801E-2</c:v>
                </c:pt>
                <c:pt idx="47">
                  <c:v>6.5989007959119897E-2</c:v>
                </c:pt>
                <c:pt idx="49">
                  <c:v>5.2294910207157597E-2</c:v>
                </c:pt>
                <c:pt idx="50">
                  <c:v>7.3525357057515196E-4</c:v>
                </c:pt>
                <c:pt idx="51">
                  <c:v>2.7939635681855701E-2</c:v>
                </c:pt>
                <c:pt idx="52">
                  <c:v>1.0293549988052099E-2</c:v>
                </c:pt>
                <c:pt idx="53">
                  <c:v>3.6762678528757598E-4</c:v>
                </c:pt>
                <c:pt idx="54">
                  <c:v>1.3510284359318401E-2</c:v>
                </c:pt>
                <c:pt idx="56">
                  <c:v>2.7939635681855701E-2</c:v>
                </c:pt>
                <c:pt idx="57">
                  <c:v>9.1906696321894001E-4</c:v>
                </c:pt>
                <c:pt idx="58">
                  <c:v>0.207433413598514</c:v>
                </c:pt>
                <c:pt idx="59">
                  <c:v>9.1906696321894001E-4</c:v>
                </c:pt>
                <c:pt idx="60">
                  <c:v>3.6762678528757598E-4</c:v>
                </c:pt>
                <c:pt idx="62">
                  <c:v>2.09547267613918E-2</c:v>
                </c:pt>
                <c:pt idx="63">
                  <c:v>3.6762678528757598E-4</c:v>
                </c:pt>
                <c:pt idx="64">
                  <c:v>1.8381339264378799E-4</c:v>
                </c:pt>
                <c:pt idx="65">
                  <c:v>5.6982151719574201E-3</c:v>
                </c:pt>
                <c:pt idx="66">
                  <c:v>0.335367534878591</c:v>
                </c:pt>
                <c:pt idx="67">
                  <c:v>1.10288035586272E-3</c:v>
                </c:pt>
                <c:pt idx="68">
                  <c:v>1.65432053379409E-3</c:v>
                </c:pt>
                <c:pt idx="69">
                  <c:v>2.38957410436924E-3</c:v>
                </c:pt>
                <c:pt idx="70">
                  <c:v>0.14374207304744199</c:v>
                </c:pt>
                <c:pt idx="71">
                  <c:v>2.3895741043692399E-2</c:v>
                </c:pt>
                <c:pt idx="72">
                  <c:v>3.49245446023197E-3</c:v>
                </c:pt>
                <c:pt idx="73">
                  <c:v>7.6558278036137697E-2</c:v>
                </c:pt>
                <c:pt idx="74">
                  <c:v>9.1906696321894001E-4</c:v>
                </c:pt>
                <c:pt idx="75">
                  <c:v>7.8672132051541194E-2</c:v>
                </c:pt>
                <c:pt idx="78">
                  <c:v>4.77914820873848E-3</c:v>
                </c:pt>
                <c:pt idx="79">
                  <c:v>4.5953348160947E-3</c:v>
                </c:pt>
                <c:pt idx="80">
                  <c:v>1.8381339264378799E-4</c:v>
                </c:pt>
                <c:pt idx="82">
                  <c:v>5.51440177931364E-3</c:v>
                </c:pt>
                <c:pt idx="83">
                  <c:v>1.8381339264378799E-4</c:v>
                </c:pt>
                <c:pt idx="84">
                  <c:v>2.1506166939323099E-2</c:v>
                </c:pt>
                <c:pt idx="85">
                  <c:v>1.2775030788743201E-2</c:v>
                </c:pt>
                <c:pt idx="86">
                  <c:v>9.8340165064426596E-3</c:v>
                </c:pt>
                <c:pt idx="88">
                  <c:v>2.0035659798172799E-2</c:v>
                </c:pt>
                <c:pt idx="89">
                  <c:v>1.8013712479091198E-2</c:v>
                </c:pt>
                <c:pt idx="90">
                  <c:v>2.6652941933349199E-2</c:v>
                </c:pt>
                <c:pt idx="91">
                  <c:v>3.3545944157491299E-2</c:v>
                </c:pt>
                <c:pt idx="93">
                  <c:v>0.34924544602319701</c:v>
                </c:pt>
                <c:pt idx="94">
                  <c:v>3.6762678528757598E-4</c:v>
                </c:pt>
                <c:pt idx="95">
                  <c:v>1.213168391449E-2</c:v>
                </c:pt>
                <c:pt idx="96">
                  <c:v>1.6451298641619001E-2</c:v>
                </c:pt>
                <c:pt idx="97">
                  <c:v>5.3305883866698496E-3</c:v>
                </c:pt>
                <c:pt idx="98">
                  <c:v>2.63772218443835E-2</c:v>
                </c:pt>
                <c:pt idx="99">
                  <c:v>1.7278458908515999E-2</c:v>
                </c:pt>
                <c:pt idx="100">
                  <c:v>7.7753065088322304E-2</c:v>
                </c:pt>
                <c:pt idx="101">
                  <c:v>1.28669374850651E-3</c:v>
                </c:pt>
                <c:pt idx="102">
                  <c:v>1.7094645515872201E-2</c:v>
                </c:pt>
                <c:pt idx="103">
                  <c:v>1.10288035586272E-3</c:v>
                </c:pt>
                <c:pt idx="104">
                  <c:v>1.7829899086447401E-2</c:v>
                </c:pt>
                <c:pt idx="105">
                  <c:v>0.11966251861110599</c:v>
                </c:pt>
                <c:pt idx="106">
                  <c:v>5.2019190118191998E-2</c:v>
                </c:pt>
                <c:pt idx="107">
                  <c:v>9.1906696321894001E-4</c:v>
                </c:pt>
                <c:pt idx="108">
                  <c:v>1.10288035586272E-2</c:v>
                </c:pt>
                <c:pt idx="110">
                  <c:v>2.9961583000937399E-2</c:v>
                </c:pt>
                <c:pt idx="111">
                  <c:v>1.10288035586272E-3</c:v>
                </c:pt>
                <c:pt idx="112">
                  <c:v>2.38957410436924E-3</c:v>
                </c:pt>
                <c:pt idx="113">
                  <c:v>5.5144017793136403E-4</c:v>
                </c:pt>
                <c:pt idx="114">
                  <c:v>8.5473227579361405E-3</c:v>
                </c:pt>
                <c:pt idx="115">
                  <c:v>1.20397772181681E-2</c:v>
                </c:pt>
                <c:pt idx="116">
                  <c:v>4.9629616013822696E-3</c:v>
                </c:pt>
                <c:pt idx="117">
                  <c:v>6.6172821351763694E-2</c:v>
                </c:pt>
                <c:pt idx="118">
                  <c:v>8.0877892763266696E-3</c:v>
                </c:pt>
                <c:pt idx="119">
                  <c:v>2.0587099976104199E-2</c:v>
                </c:pt>
                <c:pt idx="120">
                  <c:v>5.3305883866698496E-3</c:v>
                </c:pt>
                <c:pt idx="121">
                  <c:v>3.6762678528757598E-4</c:v>
                </c:pt>
                <c:pt idx="122">
                  <c:v>1.93004062275977E-2</c:v>
                </c:pt>
                <c:pt idx="123">
                  <c:v>1.26831240924213E-2</c:v>
                </c:pt>
                <c:pt idx="124">
                  <c:v>2.38957410436924E-3</c:v>
                </c:pt>
                <c:pt idx="126">
                  <c:v>9.1906696321894001E-4</c:v>
                </c:pt>
                <c:pt idx="127">
                  <c:v>2.1322353546679398E-2</c:v>
                </c:pt>
                <c:pt idx="128">
                  <c:v>0.25329485506313898</c:v>
                </c:pt>
                <c:pt idx="129">
                  <c:v>1.2315497307133799E-2</c:v>
                </c:pt>
                <c:pt idx="131">
                  <c:v>2.75720088965682E-3</c:v>
                </c:pt>
                <c:pt idx="132">
                  <c:v>0.157528077495726</c:v>
                </c:pt>
                <c:pt idx="133">
                  <c:v>7.3525357057515196E-4</c:v>
                </c:pt>
                <c:pt idx="134">
                  <c:v>7.3525357057515196E-4</c:v>
                </c:pt>
                <c:pt idx="135">
                  <c:v>9.1906696321894001E-4</c:v>
                </c:pt>
                <c:pt idx="137">
                  <c:v>7.9958825800047706E-2</c:v>
                </c:pt>
                <c:pt idx="138">
                  <c:v>2.3711927651048601E-2</c:v>
                </c:pt>
                <c:pt idx="139">
                  <c:v>6.4334687425325805E-4</c:v>
                </c:pt>
                <c:pt idx="140">
                  <c:v>2.38957410436924E-3</c:v>
                </c:pt>
                <c:pt idx="141">
                  <c:v>1.10288035586272E-3</c:v>
                </c:pt>
                <c:pt idx="142">
                  <c:v>3.30864106758818E-3</c:v>
                </c:pt>
                <c:pt idx="145">
                  <c:v>1.8381339264378799E-4</c:v>
                </c:pt>
                <c:pt idx="146">
                  <c:v>4.5711633549620396</c:v>
                </c:pt>
                <c:pt idx="147">
                  <c:v>1.8381339264378799E-4</c:v>
                </c:pt>
                <c:pt idx="148">
                  <c:v>8.2807933386026503E-2</c:v>
                </c:pt>
                <c:pt idx="149">
                  <c:v>2.5366248184842701E-2</c:v>
                </c:pt>
                <c:pt idx="150">
                  <c:v>4.77914820873848E-3</c:v>
                </c:pt>
                <c:pt idx="151">
                  <c:v>1.1580243736558599E-2</c:v>
                </c:pt>
                <c:pt idx="152">
                  <c:v>1.38779111446059E-2</c:v>
                </c:pt>
                <c:pt idx="153">
                  <c:v>1.34183776629965E-2</c:v>
                </c:pt>
                <c:pt idx="154">
                  <c:v>1.04773633806959E-2</c:v>
                </c:pt>
                <c:pt idx="156">
                  <c:v>5.2294910207157597E-2</c:v>
                </c:pt>
                <c:pt idx="157">
                  <c:v>1.8381339264378799E-4</c:v>
                </c:pt>
                <c:pt idx="158">
                  <c:v>1.95761263165634E-2</c:v>
                </c:pt>
                <c:pt idx="159">
                  <c:v>5.6246898148999101E-2</c:v>
                </c:pt>
                <c:pt idx="160">
                  <c:v>2.20576071172545E-3</c:v>
                </c:pt>
                <c:pt idx="161">
                  <c:v>9.8340165064426596E-3</c:v>
                </c:pt>
                <c:pt idx="163">
                  <c:v>1.1580243736558599E-2</c:v>
                </c:pt>
                <c:pt idx="164">
                  <c:v>4.13580133448523E-3</c:v>
                </c:pt>
                <c:pt idx="165">
                  <c:v>9.0068562395456096E-3</c:v>
                </c:pt>
                <c:pt idx="167">
                  <c:v>2.29766740804735E-3</c:v>
                </c:pt>
                <c:pt idx="168">
                  <c:v>9.0068562395456096E-3</c:v>
                </c:pt>
                <c:pt idx="169">
                  <c:v>4.77914820873848E-3</c:v>
                </c:pt>
                <c:pt idx="172">
                  <c:v>5.8820285646012096E-3</c:v>
                </c:pt>
                <c:pt idx="173">
                  <c:v>4.3747587449221498E-2</c:v>
                </c:pt>
                <c:pt idx="174">
                  <c:v>3.6762678528757598E-4</c:v>
                </c:pt>
                <c:pt idx="175">
                  <c:v>0.19971325110747501</c:v>
                </c:pt>
                <c:pt idx="176">
                  <c:v>5.5144017793136403E-4</c:v>
                </c:pt>
                <c:pt idx="179">
                  <c:v>2.84910758597871E-3</c:v>
                </c:pt>
                <c:pt idx="180">
                  <c:v>5.3673510651986098E-2</c:v>
                </c:pt>
                <c:pt idx="181">
                  <c:v>7.3525357057515196E-4</c:v>
                </c:pt>
                <c:pt idx="183">
                  <c:v>0.33876808264250102</c:v>
                </c:pt>
                <c:pt idx="184">
                  <c:v>0.33132364024042699</c:v>
                </c:pt>
                <c:pt idx="186">
                  <c:v>7.3525357057515196E-4</c:v>
                </c:pt>
                <c:pt idx="188">
                  <c:v>2.20576071172545E-3</c:v>
                </c:pt>
                <c:pt idx="189">
                  <c:v>3.67626785287576E-3</c:v>
                </c:pt>
                <c:pt idx="190">
                  <c:v>3.5567891476572903E-2</c:v>
                </c:pt>
                <c:pt idx="191">
                  <c:v>5.51440177931364E-3</c:v>
                </c:pt>
                <c:pt idx="192">
                  <c:v>2.8858702645074698E-2</c:v>
                </c:pt>
                <c:pt idx="193">
                  <c:v>5.09163097623292E-2</c:v>
                </c:pt>
                <c:pt idx="194">
                  <c:v>4.4115214234509096E-3</c:v>
                </c:pt>
                <c:pt idx="196">
                  <c:v>1.28669374850651E-3</c:v>
                </c:pt>
                <c:pt idx="197">
                  <c:v>1.8381339264378799E-4</c:v>
                </c:pt>
                <c:pt idx="198">
                  <c:v>5.3305883866698496E-3</c:v>
                </c:pt>
                <c:pt idx="199">
                  <c:v>1.7002738819550299E-2</c:v>
                </c:pt>
                <c:pt idx="200">
                  <c:v>5.5144017793136403E-4</c:v>
                </c:pt>
                <c:pt idx="201">
                  <c:v>1.28669374850651E-3</c:v>
                </c:pt>
                <c:pt idx="202">
                  <c:v>3.6762678528757598E-4</c:v>
                </c:pt>
                <c:pt idx="203">
                  <c:v>0.17011929489182501</c:v>
                </c:pt>
                <c:pt idx="204">
                  <c:v>7.3525357057515196E-4</c:v>
                </c:pt>
                <c:pt idx="205">
                  <c:v>3.6762678528757598E-4</c:v>
                </c:pt>
                <c:pt idx="207">
                  <c:v>1.10288035586272E-3</c:v>
                </c:pt>
                <c:pt idx="208">
                  <c:v>1.65432053379409E-3</c:v>
                </c:pt>
                <c:pt idx="209">
                  <c:v>3.86008124551954E-3</c:v>
                </c:pt>
                <c:pt idx="210">
                  <c:v>9.1906696321894001E-4</c:v>
                </c:pt>
                <c:pt idx="211">
                  <c:v>5.51440177931364E-3</c:v>
                </c:pt>
                <c:pt idx="212">
                  <c:v>3.9152252633126799E-2</c:v>
                </c:pt>
                <c:pt idx="213">
                  <c:v>1.10288035586272E-3</c:v>
                </c:pt>
                <c:pt idx="214">
                  <c:v>8.3451280260279703E-2</c:v>
                </c:pt>
                <c:pt idx="215">
                  <c:v>4.9629616013822696E-3</c:v>
                </c:pt>
                <c:pt idx="216">
                  <c:v>2.0403286583460401E-2</c:v>
                </c:pt>
                <c:pt idx="217">
                  <c:v>5.51440177931364E-3</c:v>
                </c:pt>
                <c:pt idx="218">
                  <c:v>0.120213958789037</c:v>
                </c:pt>
                <c:pt idx="220">
                  <c:v>40.815396209767798</c:v>
                </c:pt>
                <c:pt idx="221">
                  <c:v>7.3525357057515196E-4</c:v>
                </c:pt>
                <c:pt idx="223">
                  <c:v>3.6578865136113803E-2</c:v>
                </c:pt>
                <c:pt idx="224">
                  <c:v>2.6928662022314899E-2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444000"/>
        <c:axId val="213417680"/>
      </c:scatterChart>
      <c:valAx>
        <c:axId val="2134440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/>
                <a:cs typeface="Arial"/>
              </a:defRPr>
            </a:pPr>
            <a:endParaRPr lang="es-ES"/>
          </a:p>
        </c:txPr>
        <c:crossAx val="213417680"/>
        <c:crosses val="autoZero"/>
        <c:crossBetween val="midCat"/>
      </c:valAx>
      <c:valAx>
        <c:axId val="213417680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/>
                <a:cs typeface="Arial"/>
              </a:defRPr>
            </a:pPr>
            <a:endParaRPr lang="es-ES"/>
          </a:p>
        </c:txPr>
        <c:crossAx val="213444000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lang val="es-E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  <a:effectLst>
              <a:outerShdw blurRad="50800" dist="38100" dir="2700000" algn="tl" rotWithShape="0">
                <a:srgbClr val="000000">
                  <a:alpha val="43000"/>
                </a:srgbClr>
              </a:outerShdw>
            </a:effectLst>
          </c:spPr>
          <c:marker>
            <c:symbol val="circle"/>
            <c:size val="9"/>
            <c:spPr>
              <a:solidFill>
                <a:schemeClr val="bg1"/>
              </a:solidFill>
              <a:ln w="25400">
                <a:solidFill>
                  <a:srgbClr val="000090"/>
                </a:solidFill>
              </a:ln>
              <a:effectLst>
                <a:outerShdw blurRad="50800" dist="38100" dir="2700000" algn="tl" rotWithShape="0">
                  <a:srgbClr val="000000">
                    <a:alpha val="43000"/>
                  </a:srgbClr>
                </a:outerShdw>
              </a:effectLst>
            </c:spPr>
          </c:marker>
          <c:trendline>
            <c:spPr>
              <a:ln w="28575">
                <a:solidFill>
                  <a:srgbClr val="000090"/>
                </a:solidFill>
              </a:ln>
            </c:spPr>
            <c:trendlineType val="linear"/>
            <c:dispRSqr val="1"/>
            <c:dispEq val="1"/>
            <c:trendlineLbl>
              <c:layout>
                <c:manualLayout>
                  <c:x val="-3.9844865760495E-2"/>
                  <c:y val="-0.154936791157986"/>
                </c:manualLayout>
              </c:layout>
              <c:tx>
                <c:rich>
                  <a:bodyPr/>
                  <a:lstStyle/>
                  <a:p>
                    <a:pPr>
                      <a:defRPr sz="2000" b="1">
                        <a:solidFill>
                          <a:srgbClr val="000090"/>
                        </a:solidFill>
                        <a:latin typeface="Arial"/>
                        <a:cs typeface="Arial"/>
                      </a:defRPr>
                    </a:pPr>
                    <a:r>
                      <a:rPr lang="en-US" sz="2000" b="1" baseline="0">
                        <a:solidFill>
                          <a:srgbClr val="000090"/>
                        </a:solidFill>
                        <a:latin typeface="Arial"/>
                        <a:cs typeface="Arial"/>
                      </a:rPr>
                      <a:t>R² = 0.93253</a:t>
                    </a:r>
                    <a:endParaRPr lang="en-US" sz="2000" b="1">
                      <a:solidFill>
                        <a:srgbClr val="000090"/>
                      </a:solidFill>
                      <a:latin typeface="Arial"/>
                      <a:cs typeface="Arial"/>
                    </a:endParaRPr>
                  </a:p>
                </c:rich>
              </c:tx>
              <c:numFmt formatCode="General" sourceLinked="0"/>
            </c:trendlineLbl>
          </c:trendline>
          <c:xVal>
            <c:numRef>
              <c:f>ON!$W$2:$W$190</c:f>
              <c:numCache>
                <c:formatCode>General</c:formatCode>
                <c:ptCount val="189"/>
                <c:pt idx="0">
                  <c:v>0.253845145094512</c:v>
                </c:pt>
                <c:pt idx="1">
                  <c:v>0.63789130556960605</c:v>
                </c:pt>
                <c:pt idx="3">
                  <c:v>7.3062440285505501E-2</c:v>
                </c:pt>
                <c:pt idx="4">
                  <c:v>0.209820341332733</c:v>
                </c:pt>
                <c:pt idx="5">
                  <c:v>6.0885366904587901E-2</c:v>
                </c:pt>
                <c:pt idx="6">
                  <c:v>0.21356713314224601</c:v>
                </c:pt>
                <c:pt idx="7">
                  <c:v>2.7651323554206702</c:v>
                </c:pt>
                <c:pt idx="8">
                  <c:v>0.13113771333295801</c:v>
                </c:pt>
                <c:pt idx="9">
                  <c:v>0.318477303808613</c:v>
                </c:pt>
                <c:pt idx="10">
                  <c:v>5.6201877142696499E-3</c:v>
                </c:pt>
                <c:pt idx="11">
                  <c:v>0.254781843046891</c:v>
                </c:pt>
                <c:pt idx="12">
                  <c:v>5.0581689428426897E-2</c:v>
                </c:pt>
                <c:pt idx="13">
                  <c:v>0.30911032428483098</c:v>
                </c:pt>
                <c:pt idx="14">
                  <c:v>8.3366117761666497E-2</c:v>
                </c:pt>
                <c:pt idx="15">
                  <c:v>0.209820341332733</c:v>
                </c:pt>
                <c:pt idx="16">
                  <c:v>5.4328481237939999E-2</c:v>
                </c:pt>
                <c:pt idx="17">
                  <c:v>9.3669795237827595E-3</c:v>
                </c:pt>
                <c:pt idx="18">
                  <c:v>0.29974334476104803</c:v>
                </c:pt>
                <c:pt idx="19">
                  <c:v>8.4302815714044799E-2</c:v>
                </c:pt>
                <c:pt idx="20">
                  <c:v>7.1189044380748995E-2</c:v>
                </c:pt>
                <c:pt idx="21">
                  <c:v>5.1518387380805102E-2</c:v>
                </c:pt>
                <c:pt idx="22">
                  <c:v>4.3088105809400701E-2</c:v>
                </c:pt>
                <c:pt idx="23">
                  <c:v>3.7467918095131E-3</c:v>
                </c:pt>
                <c:pt idx="24">
                  <c:v>1.12403754285393E-2</c:v>
                </c:pt>
                <c:pt idx="25">
                  <c:v>7.4935836190261999E-3</c:v>
                </c:pt>
                <c:pt idx="26">
                  <c:v>4.8708293523670301E-2</c:v>
                </c:pt>
                <c:pt idx="28">
                  <c:v>0.27632589595159102</c:v>
                </c:pt>
                <c:pt idx="29">
                  <c:v>0.42713426628449302</c:v>
                </c:pt>
                <c:pt idx="30">
                  <c:v>4.8708293523670301E-2</c:v>
                </c:pt>
                <c:pt idx="31">
                  <c:v>2.5815395567545201</c:v>
                </c:pt>
                <c:pt idx="32">
                  <c:v>2.4185541130406998</c:v>
                </c:pt>
                <c:pt idx="34">
                  <c:v>3.7467918095131E-3</c:v>
                </c:pt>
                <c:pt idx="35">
                  <c:v>0.12551752561868901</c:v>
                </c:pt>
                <c:pt idx="36">
                  <c:v>7.4935836190261999E-3</c:v>
                </c:pt>
                <c:pt idx="37">
                  <c:v>2.6227542666591701E-2</c:v>
                </c:pt>
                <c:pt idx="38">
                  <c:v>1.25611195413926</c:v>
                </c:pt>
                <c:pt idx="39">
                  <c:v>7.4935836190261999E-3</c:v>
                </c:pt>
                <c:pt idx="40">
                  <c:v>0</c:v>
                </c:pt>
                <c:pt idx="41">
                  <c:v>8.2429419809288196E-2</c:v>
                </c:pt>
                <c:pt idx="42">
                  <c:v>0.92077408718784504</c:v>
                </c:pt>
                <c:pt idx="43">
                  <c:v>0.140504692856741</c:v>
                </c:pt>
                <c:pt idx="44">
                  <c:v>1.87339590475655E-3</c:v>
                </c:pt>
                <c:pt idx="45">
                  <c:v>1.12403754285393E-2</c:v>
                </c:pt>
                <c:pt idx="46">
                  <c:v>0.152681766237659</c:v>
                </c:pt>
                <c:pt idx="47">
                  <c:v>0.19014968433279</c:v>
                </c:pt>
                <c:pt idx="48">
                  <c:v>2.0607354952322E-2</c:v>
                </c:pt>
                <c:pt idx="49">
                  <c:v>1.87339590475655E-3</c:v>
                </c:pt>
                <c:pt idx="51">
                  <c:v>8.9923003428314496E-2</c:v>
                </c:pt>
                <c:pt idx="52">
                  <c:v>3.7467918095131E-3</c:v>
                </c:pt>
                <c:pt idx="53">
                  <c:v>3.5594522190374497E-2</c:v>
                </c:pt>
                <c:pt idx="54">
                  <c:v>0.25759193690402499</c:v>
                </c:pt>
                <c:pt idx="55">
                  <c:v>0.344704846475205</c:v>
                </c:pt>
                <c:pt idx="56">
                  <c:v>0.57606924071263899</c:v>
                </c:pt>
                <c:pt idx="57">
                  <c:v>0.21169373723748999</c:v>
                </c:pt>
                <c:pt idx="58">
                  <c:v>4.8708293523670301E-2</c:v>
                </c:pt>
                <c:pt idx="59">
                  <c:v>0.16298544371382001</c:v>
                </c:pt>
                <c:pt idx="60">
                  <c:v>2.2443282938983402</c:v>
                </c:pt>
                <c:pt idx="61">
                  <c:v>0.33440116899904399</c:v>
                </c:pt>
                <c:pt idx="62">
                  <c:v>0.16392214166619801</c:v>
                </c:pt>
                <c:pt idx="63">
                  <c:v>5.6201877142696499E-3</c:v>
                </c:pt>
                <c:pt idx="65">
                  <c:v>4.8708293523670301E-2</c:v>
                </c:pt>
                <c:pt idx="66">
                  <c:v>0.118023941999662</c:v>
                </c:pt>
                <c:pt idx="67">
                  <c:v>0.10678356657112301</c:v>
                </c:pt>
                <c:pt idx="68">
                  <c:v>0.13675790104722799</c:v>
                </c:pt>
                <c:pt idx="69">
                  <c:v>0.105846868618745</c:v>
                </c:pt>
                <c:pt idx="70">
                  <c:v>4.6834897618913802E-2</c:v>
                </c:pt>
                <c:pt idx="71">
                  <c:v>0.445868225332059</c:v>
                </c:pt>
                <c:pt idx="72">
                  <c:v>0.15455516214241499</c:v>
                </c:pt>
                <c:pt idx="73">
                  <c:v>0.305363532475318</c:v>
                </c:pt>
                <c:pt idx="74">
                  <c:v>5.52651791903183E-2</c:v>
                </c:pt>
                <c:pt idx="75">
                  <c:v>5.6201877142696498E-2</c:v>
                </c:pt>
                <c:pt idx="76">
                  <c:v>0.160175349856685</c:v>
                </c:pt>
                <c:pt idx="77">
                  <c:v>7.4935836190261999E-3</c:v>
                </c:pt>
                <c:pt idx="79">
                  <c:v>3.8404616047509298E-2</c:v>
                </c:pt>
                <c:pt idx="80">
                  <c:v>0.32409749152288297</c:v>
                </c:pt>
                <c:pt idx="81">
                  <c:v>0.29786994885629098</c:v>
                </c:pt>
                <c:pt idx="82">
                  <c:v>4.6834897618913802E-2</c:v>
                </c:pt>
                <c:pt idx="83">
                  <c:v>0.10303677476160999</c:v>
                </c:pt>
                <c:pt idx="84">
                  <c:v>2.6227542666591701E-2</c:v>
                </c:pt>
                <c:pt idx="85">
                  <c:v>2.24807508570786E-2</c:v>
                </c:pt>
                <c:pt idx="86">
                  <c:v>0.17984600685662899</c:v>
                </c:pt>
                <c:pt idx="87">
                  <c:v>5.6201877142696499E-3</c:v>
                </c:pt>
                <c:pt idx="88">
                  <c:v>0.58918301204593504</c:v>
                </c:pt>
                <c:pt idx="91">
                  <c:v>5.6201877142696498E-2</c:v>
                </c:pt>
                <c:pt idx="92">
                  <c:v>4.8708293523670301E-2</c:v>
                </c:pt>
                <c:pt idx="93">
                  <c:v>0.22668090447554201</c:v>
                </c:pt>
                <c:pt idx="94">
                  <c:v>7.4935836190261999E-3</c:v>
                </c:pt>
                <c:pt idx="96">
                  <c:v>6.0885366904587901E-2</c:v>
                </c:pt>
                <c:pt idx="97">
                  <c:v>9.3669795237827595E-3</c:v>
                </c:pt>
                <c:pt idx="98">
                  <c:v>0.123644129713932</c:v>
                </c:pt>
                <c:pt idx="99">
                  <c:v>1.01538058037805</c:v>
                </c:pt>
                <c:pt idx="100">
                  <c:v>1.31137713332958E-2</c:v>
                </c:pt>
                <c:pt idx="101">
                  <c:v>8.2429419809288307E-2</c:v>
                </c:pt>
                <c:pt idx="102">
                  <c:v>1.12403754285393E-2</c:v>
                </c:pt>
                <c:pt idx="103">
                  <c:v>1.31137713332958E-2</c:v>
                </c:pt>
                <c:pt idx="104">
                  <c:v>9.9289982952097205E-2</c:v>
                </c:pt>
                <c:pt idx="106">
                  <c:v>8.4302815714044799E-2</c:v>
                </c:pt>
                <c:pt idx="107">
                  <c:v>0.30911032428483098</c:v>
                </c:pt>
                <c:pt idx="108">
                  <c:v>1.12403754285393E-2</c:v>
                </c:pt>
                <c:pt idx="109">
                  <c:v>0.78776297795012995</c:v>
                </c:pt>
                <c:pt idx="110">
                  <c:v>3.5594522190374497E-2</c:v>
                </c:pt>
                <c:pt idx="111">
                  <c:v>0.112403754285393</c:v>
                </c:pt>
                <c:pt idx="112">
                  <c:v>0.165795537570954</c:v>
                </c:pt>
                <c:pt idx="113">
                  <c:v>0.55639858371269602</c:v>
                </c:pt>
                <c:pt idx="114">
                  <c:v>7.4935836190261999E-3</c:v>
                </c:pt>
                <c:pt idx="116">
                  <c:v>0.62009404447441796</c:v>
                </c:pt>
                <c:pt idx="117">
                  <c:v>0.40465351542741501</c:v>
                </c:pt>
                <c:pt idx="119">
                  <c:v>5.0581689428426897E-2</c:v>
                </c:pt>
                <c:pt idx="120">
                  <c:v>9.3669795237827595E-3</c:v>
                </c:pt>
                <c:pt idx="122">
                  <c:v>3.5866164596564101</c:v>
                </c:pt>
                <c:pt idx="123">
                  <c:v>7.4935836190261999E-3</c:v>
                </c:pt>
                <c:pt idx="124">
                  <c:v>1.08937971861593</c:v>
                </c:pt>
                <c:pt idx="125">
                  <c:v>2.6227542666591701E-2</c:v>
                </c:pt>
                <c:pt idx="126">
                  <c:v>1.87339590475655E-3</c:v>
                </c:pt>
                <c:pt idx="127">
                  <c:v>8.8986305475936195E-2</c:v>
                </c:pt>
                <c:pt idx="129">
                  <c:v>0.21918732085651599</c:v>
                </c:pt>
                <c:pt idx="130">
                  <c:v>0.114277150190149</c:v>
                </c:pt>
                <c:pt idx="131">
                  <c:v>4.6834897618913802E-2</c:v>
                </c:pt>
                <c:pt idx="133">
                  <c:v>0.10303677476160999</c:v>
                </c:pt>
                <c:pt idx="134">
                  <c:v>5.8075273047453101E-2</c:v>
                </c:pt>
                <c:pt idx="135">
                  <c:v>7.4935836190261999E-3</c:v>
                </c:pt>
                <c:pt idx="136">
                  <c:v>5.2455085333183403E-2</c:v>
                </c:pt>
                <c:pt idx="137">
                  <c:v>0.21356713314224601</c:v>
                </c:pt>
                <c:pt idx="138">
                  <c:v>0.13113771333295801</c:v>
                </c:pt>
                <c:pt idx="139">
                  <c:v>1.6860563142808899E-2</c:v>
                </c:pt>
                <c:pt idx="140">
                  <c:v>0.123644129713932</c:v>
                </c:pt>
                <c:pt idx="141">
                  <c:v>0.121770733809175</c:v>
                </c:pt>
                <c:pt idx="142">
                  <c:v>0.29131306318964301</c:v>
                </c:pt>
                <c:pt idx="144">
                  <c:v>1.4509451282339401</c:v>
                </c:pt>
                <c:pt idx="146">
                  <c:v>1.49871672380524E-2</c:v>
                </c:pt>
                <c:pt idx="147">
                  <c:v>0.24541486352310801</c:v>
                </c:pt>
                <c:pt idx="148">
                  <c:v>0.21356713314224601</c:v>
                </c:pt>
                <c:pt idx="149">
                  <c:v>5.4328481237939999E-2</c:v>
                </c:pt>
                <c:pt idx="150">
                  <c:v>5.4328481237939999E-2</c:v>
                </c:pt>
                <c:pt idx="152">
                  <c:v>0.123644129713932</c:v>
                </c:pt>
                <c:pt idx="153">
                  <c:v>3.7467918095131E-3</c:v>
                </c:pt>
                <c:pt idx="155">
                  <c:v>2.6227542666591701E-2</c:v>
                </c:pt>
                <c:pt idx="156">
                  <c:v>0.25852863485640398</c:v>
                </c:pt>
                <c:pt idx="157">
                  <c:v>5.6201877142696498E-2</c:v>
                </c:pt>
                <c:pt idx="158">
                  <c:v>1.87339590475655E-3</c:v>
                </c:pt>
                <c:pt idx="159">
                  <c:v>2.9037636523726498E-2</c:v>
                </c:pt>
                <c:pt idx="161">
                  <c:v>0.50769029018902501</c:v>
                </c:pt>
                <c:pt idx="162">
                  <c:v>1.31137713332958E-2</c:v>
                </c:pt>
                <c:pt idx="163">
                  <c:v>5.6201877142696498E-2</c:v>
                </c:pt>
                <c:pt idx="164">
                  <c:v>0.27726259390396901</c:v>
                </c:pt>
                <c:pt idx="165">
                  <c:v>0.33908465876093502</c:v>
                </c:pt>
                <c:pt idx="166">
                  <c:v>0.20607354952321999</c:v>
                </c:pt>
                <c:pt idx="167">
                  <c:v>0.47209576799865099</c:v>
                </c:pt>
                <c:pt idx="168">
                  <c:v>0.60698027314112202</c:v>
                </c:pt>
                <c:pt idx="169">
                  <c:v>7.4935836190261999E-3</c:v>
                </c:pt>
                <c:pt idx="170">
                  <c:v>5.6201877142696498E-2</c:v>
                </c:pt>
                <c:pt idx="171">
                  <c:v>5.9948668952209599E-2</c:v>
                </c:pt>
                <c:pt idx="172">
                  <c:v>0.114277150190149</c:v>
                </c:pt>
                <c:pt idx="173">
                  <c:v>9.3669795237827595E-3</c:v>
                </c:pt>
                <c:pt idx="174">
                  <c:v>9.2733097285449304E-2</c:v>
                </c:pt>
                <c:pt idx="175">
                  <c:v>1.49871672380524E-2</c:v>
                </c:pt>
                <c:pt idx="176">
                  <c:v>7.4935836190261999E-3</c:v>
                </c:pt>
                <c:pt idx="178">
                  <c:v>0.11615054609490599</c:v>
                </c:pt>
                <c:pt idx="179">
                  <c:v>0.10865696247588</c:v>
                </c:pt>
                <c:pt idx="180">
                  <c:v>1.12403754285393E-2</c:v>
                </c:pt>
                <c:pt idx="181">
                  <c:v>0.46647558028438102</c:v>
                </c:pt>
                <c:pt idx="182">
                  <c:v>7.4935836190261999E-3</c:v>
                </c:pt>
                <c:pt idx="185">
                  <c:v>5.3616590794132497</c:v>
                </c:pt>
                <c:pt idx="187">
                  <c:v>0.236047883999325</c:v>
                </c:pt>
                <c:pt idx="188">
                  <c:v>0.44024803761778902</c:v>
                </c:pt>
              </c:numCache>
            </c:numRef>
          </c:xVal>
          <c:yVal>
            <c:numRef>
              <c:f>ON!$X$2:$X$190</c:f>
              <c:numCache>
                <c:formatCode>General</c:formatCode>
                <c:ptCount val="189"/>
                <c:pt idx="0">
                  <c:v>0.23042769628505499</c:v>
                </c:pt>
                <c:pt idx="1">
                  <c:v>0.97791266228291995</c:v>
                </c:pt>
                <c:pt idx="2">
                  <c:v>4.49615017141572E-2</c:v>
                </c:pt>
                <c:pt idx="3">
                  <c:v>8.1492721856910005E-2</c:v>
                </c:pt>
                <c:pt idx="4">
                  <c:v>0.221997414713651</c:v>
                </c:pt>
                <c:pt idx="5">
                  <c:v>7.1189044380748898E-2</c:v>
                </c:pt>
                <c:pt idx="6">
                  <c:v>0.22668090447554201</c:v>
                </c:pt>
                <c:pt idx="7">
                  <c:v>2.8063470653253102</c:v>
                </c:pt>
                <c:pt idx="8">
                  <c:v>0.16673223552333299</c:v>
                </c:pt>
                <c:pt idx="9">
                  <c:v>0.26227542666591702</c:v>
                </c:pt>
                <c:pt idx="10">
                  <c:v>5.6201877142696499E-3</c:v>
                </c:pt>
                <c:pt idx="12">
                  <c:v>5.0581689428426897E-2</c:v>
                </c:pt>
                <c:pt idx="13">
                  <c:v>0.30911032428483098</c:v>
                </c:pt>
                <c:pt idx="14">
                  <c:v>0.111467056333014</c:v>
                </c:pt>
                <c:pt idx="16">
                  <c:v>5.4328481237939999E-2</c:v>
                </c:pt>
                <c:pt idx="18">
                  <c:v>0.281009385713482</c:v>
                </c:pt>
                <c:pt idx="19">
                  <c:v>8.4302815714044799E-2</c:v>
                </c:pt>
                <c:pt idx="20">
                  <c:v>5.6201877142696498E-2</c:v>
                </c:pt>
                <c:pt idx="21">
                  <c:v>3.7467918095131003E-2</c:v>
                </c:pt>
                <c:pt idx="22">
                  <c:v>4.3088105809400701E-2</c:v>
                </c:pt>
                <c:pt idx="23">
                  <c:v>3.7467918095131E-3</c:v>
                </c:pt>
                <c:pt idx="27">
                  <c:v>1.12403754285393E-2</c:v>
                </c:pt>
                <c:pt idx="28">
                  <c:v>0.40559021337979301</c:v>
                </c:pt>
                <c:pt idx="29">
                  <c:v>0.42713426628449302</c:v>
                </c:pt>
                <c:pt idx="30">
                  <c:v>4.8708293523670301E-2</c:v>
                </c:pt>
                <c:pt idx="31">
                  <c:v>2.33893478708855</c:v>
                </c:pt>
                <c:pt idx="32">
                  <c:v>3.3224676370857402</c:v>
                </c:pt>
                <c:pt idx="33">
                  <c:v>7.4935836190261999E-3</c:v>
                </c:pt>
                <c:pt idx="34">
                  <c:v>3.7467918095131E-3</c:v>
                </c:pt>
                <c:pt idx="35">
                  <c:v>0.12551752561868901</c:v>
                </c:pt>
                <c:pt idx="38">
                  <c:v>1.25611195413926</c:v>
                </c:pt>
                <c:pt idx="39">
                  <c:v>7.4935836190261999E-3</c:v>
                </c:pt>
                <c:pt idx="41">
                  <c:v>8.2429419809288196E-2</c:v>
                </c:pt>
                <c:pt idx="42">
                  <c:v>1.02287416399707</c:v>
                </c:pt>
                <c:pt idx="43">
                  <c:v>0.32409749152288297</c:v>
                </c:pt>
                <c:pt idx="46">
                  <c:v>0.19295977818992399</c:v>
                </c:pt>
                <c:pt idx="47">
                  <c:v>0.13863129695198401</c:v>
                </c:pt>
                <c:pt idx="48">
                  <c:v>2.3417448809456901E-2</c:v>
                </c:pt>
                <c:pt idx="50">
                  <c:v>3.7467918095131E-3</c:v>
                </c:pt>
                <c:pt idx="51">
                  <c:v>5.4328481237939999E-2</c:v>
                </c:pt>
                <c:pt idx="53">
                  <c:v>4.6834897618913802E-2</c:v>
                </c:pt>
                <c:pt idx="54">
                  <c:v>0.305363532475318</c:v>
                </c:pt>
                <c:pt idx="55">
                  <c:v>0.35969201371325799</c:v>
                </c:pt>
                <c:pt idx="56">
                  <c:v>1.0828228329492799</c:v>
                </c:pt>
                <c:pt idx="57">
                  <c:v>0.22480750857078599</c:v>
                </c:pt>
                <c:pt idx="58">
                  <c:v>4.8708293523670301E-2</c:v>
                </c:pt>
                <c:pt idx="59">
                  <c:v>0.20607354952321999</c:v>
                </c:pt>
                <c:pt idx="60">
                  <c:v>2.95621873770583</c:v>
                </c:pt>
                <c:pt idx="61">
                  <c:v>0.34002135671331402</c:v>
                </c:pt>
                <c:pt idx="62">
                  <c:v>0.17422581914235899</c:v>
                </c:pt>
                <c:pt idx="63">
                  <c:v>5.6201877142696499E-3</c:v>
                </c:pt>
                <c:pt idx="64">
                  <c:v>1.6860563142808899E-2</c:v>
                </c:pt>
                <c:pt idx="65">
                  <c:v>4.8708293523670301E-2</c:v>
                </c:pt>
                <c:pt idx="66">
                  <c:v>0.118023941999662</c:v>
                </c:pt>
                <c:pt idx="67">
                  <c:v>0.123644129713932</c:v>
                </c:pt>
                <c:pt idx="68">
                  <c:v>0.13675790104722799</c:v>
                </c:pt>
                <c:pt idx="69">
                  <c:v>0.159238651904306</c:v>
                </c:pt>
                <c:pt idx="70">
                  <c:v>7.6809232095018595E-2</c:v>
                </c:pt>
                <c:pt idx="71">
                  <c:v>0.53298113490323895</c:v>
                </c:pt>
                <c:pt idx="72">
                  <c:v>0.183592798666142</c:v>
                </c:pt>
                <c:pt idx="73">
                  <c:v>0.305363532475318</c:v>
                </c:pt>
                <c:pt idx="74">
                  <c:v>6.9315648475992406E-2</c:v>
                </c:pt>
                <c:pt idx="76">
                  <c:v>0.30911032428483098</c:v>
                </c:pt>
                <c:pt idx="78">
                  <c:v>5.6201877142696499E-3</c:v>
                </c:pt>
                <c:pt idx="79">
                  <c:v>6.7442252571235803E-2</c:v>
                </c:pt>
                <c:pt idx="80">
                  <c:v>0.28475617752299598</c:v>
                </c:pt>
                <c:pt idx="81">
                  <c:v>0.29786994885629098</c:v>
                </c:pt>
                <c:pt idx="82">
                  <c:v>4.6834897618913802E-2</c:v>
                </c:pt>
                <c:pt idx="83">
                  <c:v>0.13769459899960601</c:v>
                </c:pt>
                <c:pt idx="84">
                  <c:v>4.2151407857022399E-2</c:v>
                </c:pt>
                <c:pt idx="85">
                  <c:v>2.24807508570786E-2</c:v>
                </c:pt>
                <c:pt idx="86">
                  <c:v>0.164858839618576</c:v>
                </c:pt>
                <c:pt idx="88">
                  <c:v>0.97135577661627204</c:v>
                </c:pt>
                <c:pt idx="89">
                  <c:v>3.1847730380861299E-2</c:v>
                </c:pt>
                <c:pt idx="90">
                  <c:v>3.7467918095131E-3</c:v>
                </c:pt>
                <c:pt idx="91">
                  <c:v>9.1796399333071002E-2</c:v>
                </c:pt>
                <c:pt idx="92">
                  <c:v>4.8708293523670301E-2</c:v>
                </c:pt>
                <c:pt idx="93">
                  <c:v>0.27164240618969998</c:v>
                </c:pt>
                <c:pt idx="95">
                  <c:v>1.87339590475655E-3</c:v>
                </c:pt>
                <c:pt idx="96">
                  <c:v>7.5872534142640294E-2</c:v>
                </c:pt>
                <c:pt idx="97">
                  <c:v>9.3669795237827595E-3</c:v>
                </c:pt>
                <c:pt idx="98">
                  <c:v>0.123644129713932</c:v>
                </c:pt>
                <c:pt idx="99">
                  <c:v>1.38256617771033</c:v>
                </c:pt>
                <c:pt idx="101">
                  <c:v>6.7442252571235803E-2</c:v>
                </c:pt>
                <c:pt idx="102">
                  <c:v>1.12403754285393E-2</c:v>
                </c:pt>
                <c:pt idx="103">
                  <c:v>1.31137713332958E-2</c:v>
                </c:pt>
                <c:pt idx="105">
                  <c:v>1.12403754285393E-2</c:v>
                </c:pt>
                <c:pt idx="106">
                  <c:v>8.4302815714044799E-2</c:v>
                </c:pt>
                <c:pt idx="107">
                  <c:v>0.37748927480844502</c:v>
                </c:pt>
                <c:pt idx="108">
                  <c:v>1.12403754285393E-2</c:v>
                </c:pt>
                <c:pt idx="109">
                  <c:v>0.66692894209333198</c:v>
                </c:pt>
                <c:pt idx="110">
                  <c:v>3.5594522190374497E-2</c:v>
                </c:pt>
                <c:pt idx="111">
                  <c:v>0.152681766237659</c:v>
                </c:pt>
                <c:pt idx="112">
                  <c:v>0.170947376309035</c:v>
                </c:pt>
                <c:pt idx="113">
                  <c:v>0.55639858371269602</c:v>
                </c:pt>
                <c:pt idx="115">
                  <c:v>9.3669795237827595E-3</c:v>
                </c:pt>
                <c:pt idx="116">
                  <c:v>0.80930703085483002</c:v>
                </c:pt>
                <c:pt idx="117">
                  <c:v>0.53579122876037399</c:v>
                </c:pt>
                <c:pt idx="118">
                  <c:v>5.6201877142696499E-3</c:v>
                </c:pt>
                <c:pt idx="119">
                  <c:v>5.0581689428426897E-2</c:v>
                </c:pt>
                <c:pt idx="120">
                  <c:v>1.40504692856741E-2</c:v>
                </c:pt>
                <c:pt idx="121">
                  <c:v>7.4935836190261999E-3</c:v>
                </c:pt>
                <c:pt idx="122">
                  <c:v>3.4526686524663202</c:v>
                </c:pt>
                <c:pt idx="124">
                  <c:v>1.18960639952041</c:v>
                </c:pt>
                <c:pt idx="126">
                  <c:v>1.87339590475655E-3</c:v>
                </c:pt>
                <c:pt idx="127">
                  <c:v>7.0252346428370693E-2</c:v>
                </c:pt>
                <c:pt idx="128">
                  <c:v>1.87339590475655E-3</c:v>
                </c:pt>
                <c:pt idx="129">
                  <c:v>0.21918732085651599</c:v>
                </c:pt>
                <c:pt idx="130">
                  <c:v>0.114277150190149</c:v>
                </c:pt>
                <c:pt idx="132">
                  <c:v>2.0607354952322E-2</c:v>
                </c:pt>
                <c:pt idx="133">
                  <c:v>8.9923003428314496E-2</c:v>
                </c:pt>
                <c:pt idx="134">
                  <c:v>5.4328481237939999E-2</c:v>
                </c:pt>
                <c:pt idx="135">
                  <c:v>7.4935836190261999E-3</c:v>
                </c:pt>
                <c:pt idx="137">
                  <c:v>0.27164240618969998</c:v>
                </c:pt>
                <c:pt idx="138">
                  <c:v>0.16673223552333299</c:v>
                </c:pt>
                <c:pt idx="140">
                  <c:v>0.123644129713932</c:v>
                </c:pt>
                <c:pt idx="141">
                  <c:v>0.112403754285393</c:v>
                </c:pt>
                <c:pt idx="142">
                  <c:v>0.29131306318964301</c:v>
                </c:pt>
                <c:pt idx="143">
                  <c:v>4.49615017141572E-2</c:v>
                </c:pt>
                <c:pt idx="144">
                  <c:v>1.7534985668521299</c:v>
                </c:pt>
                <c:pt idx="145">
                  <c:v>7.4935836190261999E-3</c:v>
                </c:pt>
                <c:pt idx="146">
                  <c:v>7.4935836190261999E-3</c:v>
                </c:pt>
                <c:pt idx="147">
                  <c:v>0.22574420652316399</c:v>
                </c:pt>
                <c:pt idx="148">
                  <c:v>0.30161674066580402</c:v>
                </c:pt>
                <c:pt idx="149">
                  <c:v>0.123644129713932</c:v>
                </c:pt>
                <c:pt idx="151">
                  <c:v>3.7467918095131E-3</c:v>
                </c:pt>
                <c:pt idx="152">
                  <c:v>0.123644129713932</c:v>
                </c:pt>
                <c:pt idx="154">
                  <c:v>5.6201877142696499E-3</c:v>
                </c:pt>
                <c:pt idx="155">
                  <c:v>2.6227542666591701E-2</c:v>
                </c:pt>
                <c:pt idx="156">
                  <c:v>0.172352423237602</c:v>
                </c:pt>
                <c:pt idx="157">
                  <c:v>5.6201877142696498E-2</c:v>
                </c:pt>
                <c:pt idx="159">
                  <c:v>1.8733959047565502E-2</c:v>
                </c:pt>
                <c:pt idx="160">
                  <c:v>3.7467918095131E-3</c:v>
                </c:pt>
                <c:pt idx="161">
                  <c:v>0.60229678337923098</c:v>
                </c:pt>
                <c:pt idx="162">
                  <c:v>1.31137713332958E-2</c:v>
                </c:pt>
                <c:pt idx="163">
                  <c:v>9.2733097285449304E-2</c:v>
                </c:pt>
                <c:pt idx="164">
                  <c:v>0.27726259390396901</c:v>
                </c:pt>
                <c:pt idx="165">
                  <c:v>0.47490586185578598</c:v>
                </c:pt>
                <c:pt idx="166">
                  <c:v>0.18265610071376301</c:v>
                </c:pt>
                <c:pt idx="168">
                  <c:v>0.80556023904531704</c:v>
                </c:pt>
                <c:pt idx="171">
                  <c:v>2.81009385713482E-2</c:v>
                </c:pt>
                <c:pt idx="172">
                  <c:v>0.114277150190149</c:v>
                </c:pt>
                <c:pt idx="173">
                  <c:v>1.8733959047565502E-2</c:v>
                </c:pt>
                <c:pt idx="174">
                  <c:v>9.2733097285449304E-2</c:v>
                </c:pt>
                <c:pt idx="176">
                  <c:v>7.4935836190261999E-3</c:v>
                </c:pt>
                <c:pt idx="177">
                  <c:v>4.49615017141572E-2</c:v>
                </c:pt>
                <c:pt idx="178">
                  <c:v>0.11615054609490599</c:v>
                </c:pt>
                <c:pt idx="179">
                  <c:v>0.10865696247588</c:v>
                </c:pt>
                <c:pt idx="180">
                  <c:v>1.12403754285393E-2</c:v>
                </c:pt>
                <c:pt idx="181">
                  <c:v>0.408400307236928</c:v>
                </c:pt>
                <c:pt idx="182">
                  <c:v>1.49871672380524E-2</c:v>
                </c:pt>
                <c:pt idx="183">
                  <c:v>9.3669795237827595E-3</c:v>
                </c:pt>
                <c:pt idx="184">
                  <c:v>7.4935836190261999E-3</c:v>
                </c:pt>
                <c:pt idx="185">
                  <c:v>9.1328050356881896</c:v>
                </c:pt>
                <c:pt idx="186">
                  <c:v>1.6860563142808899E-2</c:v>
                </c:pt>
                <c:pt idx="187">
                  <c:v>0.222934112666029</c:v>
                </c:pt>
                <c:pt idx="188">
                  <c:v>0.52548755128421198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093632"/>
        <c:axId val="253492624"/>
      </c:scatterChart>
      <c:valAx>
        <c:axId val="2630936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/>
                <a:cs typeface="Arial"/>
              </a:defRPr>
            </a:pPr>
            <a:endParaRPr lang="es-ES"/>
          </a:p>
        </c:txPr>
        <c:crossAx val="253492624"/>
        <c:crosses val="autoZero"/>
        <c:crossBetween val="midCat"/>
      </c:valAx>
      <c:valAx>
        <c:axId val="253492624"/>
        <c:scaling>
          <c:orientation val="minMax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2000">
                <a:latin typeface="Arial"/>
                <a:cs typeface="Arial"/>
              </a:defRPr>
            </a:pPr>
            <a:endParaRPr lang="es-ES"/>
          </a:p>
        </c:txPr>
        <c:crossAx val="263093632"/>
        <c:crosses val="autoZero"/>
        <c:crossBetween val="midCat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927100</xdr:colOff>
      <xdr:row>228</xdr:row>
      <xdr:rowOff>63500</xdr:rowOff>
    </xdr:from>
    <xdr:to>
      <xdr:col>25</xdr:col>
      <xdr:colOff>0</xdr:colOff>
      <xdr:row>242</xdr:row>
      <xdr:rowOff>165100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660400</xdr:colOff>
      <xdr:row>190</xdr:row>
      <xdr:rowOff>177800</xdr:rowOff>
    </xdr:from>
    <xdr:to>
      <xdr:col>24</xdr:col>
      <xdr:colOff>25400</xdr:colOff>
      <xdr:row>205</xdr:row>
      <xdr:rowOff>88900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BOXSVR\hlfernandez\Dropbox\Investigaci&#243;n\Data_S2P_Quantification_emPAI\Paper_Hugo_Junior\S2P_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2P_ON.xlsx.csv"/>
      <sheetName val="Sheet2"/>
    </sheetNames>
    <sheetDataSet>
      <sheetData sheetId="0"/>
      <sheetData sheetId="1">
        <row r="2">
          <cell r="W2">
            <v>0.253845145094512</v>
          </cell>
          <cell r="X2">
            <v>0.23042769628505499</v>
          </cell>
        </row>
        <row r="3">
          <cell r="W3">
            <v>0.63789130556960605</v>
          </cell>
          <cell r="X3">
            <v>0.97791266228291995</v>
          </cell>
        </row>
        <row r="4">
          <cell r="X4">
            <v>4.49615017141572E-2</v>
          </cell>
        </row>
        <row r="5">
          <cell r="W5">
            <v>7.3062440285505501E-2</v>
          </cell>
          <cell r="X5">
            <v>8.1492721856910005E-2</v>
          </cell>
        </row>
        <row r="6">
          <cell r="W6">
            <v>0.209820341332733</v>
          </cell>
          <cell r="X6">
            <v>0.221997414713651</v>
          </cell>
        </row>
        <row r="7">
          <cell r="W7">
            <v>6.0885366904587901E-2</v>
          </cell>
          <cell r="X7">
            <v>7.1189044380748898E-2</v>
          </cell>
        </row>
        <row r="8">
          <cell r="W8">
            <v>0.21356713314224601</v>
          </cell>
          <cell r="X8">
            <v>0.22668090447554201</v>
          </cell>
        </row>
        <row r="9">
          <cell r="W9">
            <v>2.7651323554206702</v>
          </cell>
          <cell r="X9">
            <v>2.8063470653253102</v>
          </cell>
        </row>
        <row r="10">
          <cell r="W10">
            <v>0.13113771333295801</v>
          </cell>
          <cell r="X10">
            <v>0.16673223552333299</v>
          </cell>
        </row>
        <row r="11">
          <cell r="W11">
            <v>0.318477303808613</v>
          </cell>
          <cell r="X11">
            <v>0.26227542666591702</v>
          </cell>
        </row>
        <row r="12">
          <cell r="W12">
            <v>5.6201877142696499E-3</v>
          </cell>
          <cell r="X12">
            <v>5.6201877142696499E-3</v>
          </cell>
        </row>
        <row r="13">
          <cell r="W13">
            <v>0.254781843046891</v>
          </cell>
        </row>
        <row r="14">
          <cell r="W14">
            <v>5.0581689428426897E-2</v>
          </cell>
          <cell r="X14">
            <v>5.0581689428426897E-2</v>
          </cell>
        </row>
        <row r="15">
          <cell r="W15">
            <v>0.30911032428483098</v>
          </cell>
          <cell r="X15">
            <v>0.30911032428483098</v>
          </cell>
        </row>
        <row r="16">
          <cell r="W16">
            <v>8.3366117761666497E-2</v>
          </cell>
          <cell r="X16">
            <v>0.111467056333014</v>
          </cell>
        </row>
        <row r="17">
          <cell r="W17">
            <v>0.209820341332733</v>
          </cell>
        </row>
        <row r="18">
          <cell r="W18">
            <v>5.4328481237939999E-2</v>
          </cell>
          <cell r="X18">
            <v>5.4328481237939999E-2</v>
          </cell>
        </row>
        <row r="19">
          <cell r="W19">
            <v>9.3669795237827595E-3</v>
          </cell>
        </row>
        <row r="20">
          <cell r="W20">
            <v>0.29974334476104803</v>
          </cell>
          <cell r="X20">
            <v>0.281009385713482</v>
          </cell>
        </row>
        <row r="21">
          <cell r="W21">
            <v>8.4302815714044799E-2</v>
          </cell>
          <cell r="X21">
            <v>8.4302815714044799E-2</v>
          </cell>
        </row>
        <row r="22">
          <cell r="W22">
            <v>7.1189044380748995E-2</v>
          </cell>
          <cell r="X22">
            <v>5.6201877142696498E-2</v>
          </cell>
        </row>
        <row r="23">
          <cell r="W23">
            <v>5.1518387380805102E-2</v>
          </cell>
          <cell r="X23">
            <v>3.7467918095131003E-2</v>
          </cell>
        </row>
        <row r="24">
          <cell r="W24">
            <v>4.3088105809400701E-2</v>
          </cell>
          <cell r="X24">
            <v>4.3088105809400701E-2</v>
          </cell>
        </row>
        <row r="25">
          <cell r="W25">
            <v>3.7467918095131E-3</v>
          </cell>
          <cell r="X25">
            <v>3.7467918095131E-3</v>
          </cell>
        </row>
        <row r="26">
          <cell r="W26">
            <v>1.12403754285393E-2</v>
          </cell>
        </row>
        <row r="27">
          <cell r="W27">
            <v>7.4935836190261999E-3</v>
          </cell>
        </row>
        <row r="28">
          <cell r="W28">
            <v>4.8708293523670301E-2</v>
          </cell>
        </row>
        <row r="29">
          <cell r="X29">
            <v>1.12403754285393E-2</v>
          </cell>
        </row>
        <row r="30">
          <cell r="W30">
            <v>0.27632589595159102</v>
          </cell>
          <cell r="X30">
            <v>0.40559021337979301</v>
          </cell>
        </row>
        <row r="31">
          <cell r="W31">
            <v>0.42713426628449302</v>
          </cell>
          <cell r="X31">
            <v>0.42713426628449302</v>
          </cell>
        </row>
        <row r="32">
          <cell r="W32">
            <v>4.8708293523670301E-2</v>
          </cell>
          <cell r="X32">
            <v>4.8708293523670301E-2</v>
          </cell>
        </row>
        <row r="33">
          <cell r="W33">
            <v>2.5815395567545201</v>
          </cell>
          <cell r="X33">
            <v>2.33893478708855</v>
          </cell>
        </row>
        <row r="34">
          <cell r="W34">
            <v>2.4185541130406998</v>
          </cell>
          <cell r="X34">
            <v>3.3224676370857402</v>
          </cell>
        </row>
        <row r="35">
          <cell r="X35">
            <v>7.4935836190261999E-3</v>
          </cell>
        </row>
        <row r="36">
          <cell r="W36">
            <v>3.7467918095131E-3</v>
          </cell>
          <cell r="X36">
            <v>3.7467918095131E-3</v>
          </cell>
        </row>
        <row r="37">
          <cell r="W37">
            <v>0.12551752561868901</v>
          </cell>
          <cell r="X37">
            <v>0.12551752561868901</v>
          </cell>
        </row>
        <row r="38">
          <cell r="W38">
            <v>7.4935836190261999E-3</v>
          </cell>
        </row>
        <row r="39">
          <cell r="W39">
            <v>2.6227542666591701E-2</v>
          </cell>
        </row>
        <row r="40">
          <cell r="W40">
            <v>1.25611195413926</v>
          </cell>
          <cell r="X40">
            <v>1.25611195413926</v>
          </cell>
        </row>
        <row r="41">
          <cell r="W41">
            <v>7.4935836190261999E-3</v>
          </cell>
          <cell r="X41">
            <v>7.4935836190261999E-3</v>
          </cell>
        </row>
        <row r="42">
          <cell r="W42">
            <v>0</v>
          </cell>
        </row>
        <row r="43">
          <cell r="W43">
            <v>8.2429419809288196E-2</v>
          </cell>
          <cell r="X43">
            <v>8.2429419809288196E-2</v>
          </cell>
        </row>
        <row r="44">
          <cell r="W44">
            <v>0.92077408718784504</v>
          </cell>
          <cell r="X44">
            <v>1.02287416399707</v>
          </cell>
        </row>
        <row r="45">
          <cell r="W45">
            <v>0.140504692856741</v>
          </cell>
          <cell r="X45">
            <v>0.32409749152288297</v>
          </cell>
        </row>
        <row r="46">
          <cell r="W46">
            <v>1.87339590475655E-3</v>
          </cell>
        </row>
        <row r="47">
          <cell r="W47">
            <v>1.12403754285393E-2</v>
          </cell>
        </row>
        <row r="48">
          <cell r="W48">
            <v>0.152681766237659</v>
          </cell>
          <cell r="X48">
            <v>0.19295977818992399</v>
          </cell>
        </row>
        <row r="49">
          <cell r="W49">
            <v>0.19014968433279</v>
          </cell>
          <cell r="X49">
            <v>0.13863129695198401</v>
          </cell>
        </row>
        <row r="50">
          <cell r="W50">
            <v>2.0607354952322E-2</v>
          </cell>
          <cell r="X50">
            <v>2.3417448809456901E-2</v>
          </cell>
        </row>
        <row r="51">
          <cell r="W51">
            <v>1.87339590475655E-3</v>
          </cell>
        </row>
        <row r="52">
          <cell r="X52">
            <v>3.7467918095131E-3</v>
          </cell>
        </row>
        <row r="53">
          <cell r="W53">
            <v>8.9923003428314496E-2</v>
          </cell>
          <cell r="X53">
            <v>5.4328481237939999E-2</v>
          </cell>
        </row>
        <row r="54">
          <cell r="W54">
            <v>3.7467918095131E-3</v>
          </cell>
        </row>
        <row r="55">
          <cell r="W55">
            <v>3.5594522190374497E-2</v>
          </cell>
          <cell r="X55">
            <v>4.6834897618913802E-2</v>
          </cell>
        </row>
        <row r="56">
          <cell r="W56">
            <v>0.25759193690402499</v>
          </cell>
          <cell r="X56">
            <v>0.305363532475318</v>
          </cell>
        </row>
        <row r="57">
          <cell r="W57">
            <v>0.344704846475205</v>
          </cell>
          <cell r="X57">
            <v>0.35969201371325799</v>
          </cell>
        </row>
        <row r="58">
          <cell r="W58">
            <v>0.57606924071263899</v>
          </cell>
          <cell r="X58">
            <v>1.0828228329492799</v>
          </cell>
        </row>
        <row r="59">
          <cell r="W59">
            <v>0.21169373723748999</v>
          </cell>
          <cell r="X59">
            <v>0.22480750857078599</v>
          </cell>
        </row>
        <row r="60">
          <cell r="W60">
            <v>4.8708293523670301E-2</v>
          </cell>
          <cell r="X60">
            <v>4.8708293523670301E-2</v>
          </cell>
        </row>
        <row r="61">
          <cell r="W61">
            <v>0.16298544371382001</v>
          </cell>
          <cell r="X61">
            <v>0.20607354952321999</v>
          </cell>
        </row>
        <row r="62">
          <cell r="W62">
            <v>2.2443282938983402</v>
          </cell>
          <cell r="X62">
            <v>2.95621873770583</v>
          </cell>
        </row>
        <row r="63">
          <cell r="W63">
            <v>0.33440116899904399</v>
          </cell>
          <cell r="X63">
            <v>0.34002135671331402</v>
          </cell>
        </row>
        <row r="64">
          <cell r="W64">
            <v>0.16392214166619801</v>
          </cell>
          <cell r="X64">
            <v>0.17422581914235899</v>
          </cell>
        </row>
        <row r="65">
          <cell r="W65">
            <v>5.6201877142696499E-3</v>
          </cell>
          <cell r="X65">
            <v>5.6201877142696499E-3</v>
          </cell>
        </row>
        <row r="66">
          <cell r="X66">
            <v>1.6860563142808899E-2</v>
          </cell>
        </row>
        <row r="67">
          <cell r="W67">
            <v>4.8708293523670301E-2</v>
          </cell>
          <cell r="X67">
            <v>4.8708293523670301E-2</v>
          </cell>
        </row>
        <row r="68">
          <cell r="W68">
            <v>0.118023941999662</v>
          </cell>
          <cell r="X68">
            <v>0.118023941999662</v>
          </cell>
        </row>
        <row r="69">
          <cell r="W69">
            <v>0.10678356657112301</v>
          </cell>
          <cell r="X69">
            <v>0.123644129713932</v>
          </cell>
        </row>
        <row r="70">
          <cell r="W70">
            <v>0.13675790104722799</v>
          </cell>
          <cell r="X70">
            <v>0.13675790104722799</v>
          </cell>
        </row>
        <row r="71">
          <cell r="W71">
            <v>0.105846868618745</v>
          </cell>
          <cell r="X71">
            <v>0.159238651904306</v>
          </cell>
        </row>
        <row r="72">
          <cell r="W72">
            <v>4.6834897618913802E-2</v>
          </cell>
          <cell r="X72">
            <v>7.6809232095018595E-2</v>
          </cell>
        </row>
        <row r="73">
          <cell r="W73">
            <v>0.445868225332059</v>
          </cell>
          <cell r="X73">
            <v>0.53298113490323895</v>
          </cell>
        </row>
        <row r="74">
          <cell r="W74">
            <v>0.15455516214241499</v>
          </cell>
          <cell r="X74">
            <v>0.183592798666142</v>
          </cell>
        </row>
        <row r="75">
          <cell r="W75">
            <v>0.305363532475318</v>
          </cell>
          <cell r="X75">
            <v>0.305363532475318</v>
          </cell>
        </row>
        <row r="76">
          <cell r="W76">
            <v>5.52651791903183E-2</v>
          </cell>
          <cell r="X76">
            <v>6.9315648475992406E-2</v>
          </cell>
        </row>
        <row r="77">
          <cell r="W77">
            <v>5.6201877142696498E-2</v>
          </cell>
        </row>
        <row r="78">
          <cell r="W78">
            <v>0.160175349856685</v>
          </cell>
          <cell r="X78">
            <v>0.30911032428483098</v>
          </cell>
        </row>
        <row r="79">
          <cell r="W79">
            <v>7.4935836190261999E-3</v>
          </cell>
        </row>
        <row r="80">
          <cell r="X80">
            <v>5.6201877142696499E-3</v>
          </cell>
        </row>
        <row r="81">
          <cell r="W81">
            <v>3.8404616047509298E-2</v>
          </cell>
          <cell r="X81">
            <v>6.7442252571235803E-2</v>
          </cell>
        </row>
        <row r="82">
          <cell r="W82">
            <v>0.32409749152288297</v>
          </cell>
          <cell r="X82">
            <v>0.28475617752299598</v>
          </cell>
        </row>
        <row r="83">
          <cell r="W83">
            <v>0.29786994885629098</v>
          </cell>
          <cell r="X83">
            <v>0.29786994885629098</v>
          </cell>
        </row>
        <row r="84">
          <cell r="W84">
            <v>4.6834897618913802E-2</v>
          </cell>
          <cell r="X84">
            <v>4.6834897618913802E-2</v>
          </cell>
        </row>
        <row r="85">
          <cell r="W85">
            <v>0.10303677476160999</v>
          </cell>
          <cell r="X85">
            <v>0.13769459899960601</v>
          </cell>
        </row>
        <row r="86">
          <cell r="W86">
            <v>2.6227542666591701E-2</v>
          </cell>
          <cell r="X86">
            <v>4.2151407857022399E-2</v>
          </cell>
        </row>
        <row r="87">
          <cell r="W87">
            <v>2.24807508570786E-2</v>
          </cell>
          <cell r="X87">
            <v>2.24807508570786E-2</v>
          </cell>
        </row>
        <row r="88">
          <cell r="W88">
            <v>0.17984600685662899</v>
          </cell>
          <cell r="X88">
            <v>0.164858839618576</v>
          </cell>
        </row>
        <row r="89">
          <cell r="W89">
            <v>5.6201877142696499E-3</v>
          </cell>
        </row>
        <row r="90">
          <cell r="W90">
            <v>0.58918301204593504</v>
          </cell>
          <cell r="X90">
            <v>0.97135577661627204</v>
          </cell>
        </row>
        <row r="91">
          <cell r="X91">
            <v>3.1847730380861299E-2</v>
          </cell>
        </row>
        <row r="92">
          <cell r="X92">
            <v>3.7467918095131E-3</v>
          </cell>
        </row>
        <row r="93">
          <cell r="W93">
            <v>5.6201877142696498E-2</v>
          </cell>
          <cell r="X93">
            <v>9.1796399333071002E-2</v>
          </cell>
        </row>
        <row r="94">
          <cell r="W94">
            <v>4.8708293523670301E-2</v>
          </cell>
          <cell r="X94">
            <v>4.8708293523670301E-2</v>
          </cell>
        </row>
        <row r="95">
          <cell r="W95">
            <v>0.22668090447554201</v>
          </cell>
          <cell r="X95">
            <v>0.27164240618969998</v>
          </cell>
        </row>
        <row r="96">
          <cell r="W96">
            <v>7.4935836190261999E-3</v>
          </cell>
        </row>
        <row r="97">
          <cell r="X97">
            <v>1.87339590475655E-3</v>
          </cell>
        </row>
        <row r="98">
          <cell r="W98">
            <v>6.0885366904587901E-2</v>
          </cell>
          <cell r="X98">
            <v>7.5872534142640294E-2</v>
          </cell>
        </row>
        <row r="99">
          <cell r="W99">
            <v>9.3669795237827595E-3</v>
          </cell>
          <cell r="X99">
            <v>9.3669795237827595E-3</v>
          </cell>
        </row>
        <row r="100">
          <cell r="W100">
            <v>0.123644129713932</v>
          </cell>
          <cell r="X100">
            <v>0.123644129713932</v>
          </cell>
        </row>
        <row r="101">
          <cell r="W101">
            <v>1.01538058037805</v>
          </cell>
          <cell r="X101">
            <v>1.38256617771033</v>
          </cell>
        </row>
        <row r="102">
          <cell r="W102">
            <v>1.31137713332958E-2</v>
          </cell>
        </row>
        <row r="103">
          <cell r="W103">
            <v>8.2429419809288307E-2</v>
          </cell>
          <cell r="X103">
            <v>6.7442252571235803E-2</v>
          </cell>
        </row>
        <row r="104">
          <cell r="W104">
            <v>1.12403754285393E-2</v>
          </cell>
          <cell r="X104">
            <v>1.12403754285393E-2</v>
          </cell>
        </row>
        <row r="105">
          <cell r="W105">
            <v>1.31137713332958E-2</v>
          </cell>
          <cell r="X105">
            <v>1.31137713332958E-2</v>
          </cell>
        </row>
        <row r="106">
          <cell r="W106">
            <v>9.9289982952097205E-2</v>
          </cell>
        </row>
        <row r="107">
          <cell r="X107">
            <v>1.12403754285393E-2</v>
          </cell>
        </row>
        <row r="108">
          <cell r="W108">
            <v>8.4302815714044799E-2</v>
          </cell>
          <cell r="X108">
            <v>8.4302815714044799E-2</v>
          </cell>
        </row>
        <row r="109">
          <cell r="W109">
            <v>0.30911032428483098</v>
          </cell>
          <cell r="X109">
            <v>0.37748927480844502</v>
          </cell>
        </row>
        <row r="110">
          <cell r="W110">
            <v>1.12403754285393E-2</v>
          </cell>
          <cell r="X110">
            <v>1.12403754285393E-2</v>
          </cell>
        </row>
        <row r="111">
          <cell r="W111">
            <v>0.78776297795012995</v>
          </cell>
          <cell r="X111">
            <v>0.66692894209333198</v>
          </cell>
        </row>
        <row r="112">
          <cell r="W112">
            <v>3.5594522190374497E-2</v>
          </cell>
          <cell r="X112">
            <v>3.5594522190374497E-2</v>
          </cell>
        </row>
        <row r="113">
          <cell r="W113">
            <v>0.112403754285393</v>
          </cell>
          <cell r="X113">
            <v>0.152681766237659</v>
          </cell>
        </row>
        <row r="114">
          <cell r="W114">
            <v>0.165795537570954</v>
          </cell>
          <cell r="X114">
            <v>0.170947376309035</v>
          </cell>
        </row>
        <row r="115">
          <cell r="W115">
            <v>0.55639858371269602</v>
          </cell>
          <cell r="X115">
            <v>0.55639858371269602</v>
          </cell>
        </row>
        <row r="116">
          <cell r="W116">
            <v>7.4935836190261999E-3</v>
          </cell>
        </row>
        <row r="117">
          <cell r="X117">
            <v>9.3669795237827595E-3</v>
          </cell>
        </row>
        <row r="118">
          <cell r="W118">
            <v>0.62009404447441796</v>
          </cell>
          <cell r="X118">
            <v>0.80930703085483002</v>
          </cell>
        </row>
        <row r="119">
          <cell r="W119">
            <v>0.40465351542741501</v>
          </cell>
          <cell r="X119">
            <v>0.53579122876037399</v>
          </cell>
        </row>
        <row r="120">
          <cell r="X120">
            <v>5.6201877142696499E-3</v>
          </cell>
        </row>
        <row r="121">
          <cell r="W121">
            <v>5.0581689428426897E-2</v>
          </cell>
          <cell r="X121">
            <v>5.0581689428426897E-2</v>
          </cell>
        </row>
        <row r="122">
          <cell r="W122">
            <v>9.3669795237827595E-3</v>
          </cell>
          <cell r="X122">
            <v>1.40504692856741E-2</v>
          </cell>
        </row>
        <row r="123">
          <cell r="X123">
            <v>7.4935836190261999E-3</v>
          </cell>
        </row>
        <row r="124">
          <cell r="W124">
            <v>3.5866164596564101</v>
          </cell>
          <cell r="X124">
            <v>3.4526686524663202</v>
          </cell>
        </row>
        <row r="125">
          <cell r="W125">
            <v>7.4935836190261999E-3</v>
          </cell>
        </row>
        <row r="126">
          <cell r="W126">
            <v>1.08937971861593</v>
          </cell>
          <cell r="X126">
            <v>1.18960639952041</v>
          </cell>
        </row>
        <row r="127">
          <cell r="W127">
            <v>2.6227542666591701E-2</v>
          </cell>
        </row>
        <row r="128">
          <cell r="W128">
            <v>1.87339590475655E-3</v>
          </cell>
          <cell r="X128">
            <v>1.87339590475655E-3</v>
          </cell>
        </row>
        <row r="129">
          <cell r="W129">
            <v>8.8986305475936195E-2</v>
          </cell>
          <cell r="X129">
            <v>7.0252346428370693E-2</v>
          </cell>
        </row>
        <row r="130">
          <cell r="X130">
            <v>1.87339590475655E-3</v>
          </cell>
        </row>
        <row r="131">
          <cell r="W131">
            <v>0.21918732085651599</v>
          </cell>
          <cell r="X131">
            <v>0.21918732085651599</v>
          </cell>
        </row>
        <row r="132">
          <cell r="W132">
            <v>0.114277150190149</v>
          </cell>
          <cell r="X132">
            <v>0.114277150190149</v>
          </cell>
        </row>
        <row r="133">
          <cell r="W133">
            <v>4.6834897618913802E-2</v>
          </cell>
        </row>
        <row r="134">
          <cell r="X134">
            <v>2.0607354952322E-2</v>
          </cell>
        </row>
        <row r="135">
          <cell r="W135">
            <v>0.10303677476160999</v>
          </cell>
          <cell r="X135">
            <v>8.9923003428314496E-2</v>
          </cell>
        </row>
        <row r="136">
          <cell r="W136">
            <v>5.8075273047453101E-2</v>
          </cell>
          <cell r="X136">
            <v>5.4328481237939999E-2</v>
          </cell>
        </row>
        <row r="137">
          <cell r="W137">
            <v>7.4935836190261999E-3</v>
          </cell>
          <cell r="X137">
            <v>7.4935836190261999E-3</v>
          </cell>
        </row>
        <row r="138">
          <cell r="W138">
            <v>5.2455085333183403E-2</v>
          </cell>
        </row>
        <row r="139">
          <cell r="W139">
            <v>0.21356713314224601</v>
          </cell>
          <cell r="X139">
            <v>0.27164240618969998</v>
          </cell>
        </row>
        <row r="140">
          <cell r="W140">
            <v>0.13113771333295801</v>
          </cell>
          <cell r="X140">
            <v>0.16673223552333299</v>
          </cell>
        </row>
        <row r="141">
          <cell r="W141">
            <v>1.6860563142808899E-2</v>
          </cell>
        </row>
        <row r="142">
          <cell r="W142">
            <v>0.123644129713932</v>
          </cell>
          <cell r="X142">
            <v>0.123644129713932</v>
          </cell>
        </row>
        <row r="143">
          <cell r="W143">
            <v>0.121770733809175</v>
          </cell>
          <cell r="X143">
            <v>0.112403754285393</v>
          </cell>
        </row>
        <row r="144">
          <cell r="W144">
            <v>0.29131306318964301</v>
          </cell>
          <cell r="X144">
            <v>0.29131306318964301</v>
          </cell>
        </row>
        <row r="145">
          <cell r="X145">
            <v>4.49615017141572E-2</v>
          </cell>
        </row>
        <row r="146">
          <cell r="W146">
            <v>1.4509451282339401</v>
          </cell>
          <cell r="X146">
            <v>1.7534985668521299</v>
          </cell>
        </row>
        <row r="147">
          <cell r="X147">
            <v>7.4935836190261999E-3</v>
          </cell>
        </row>
        <row r="148">
          <cell r="W148">
            <v>1.49871672380524E-2</v>
          </cell>
          <cell r="X148">
            <v>7.4935836190261999E-3</v>
          </cell>
        </row>
        <row r="149">
          <cell r="W149">
            <v>0.24541486352310801</v>
          </cell>
          <cell r="X149">
            <v>0.22574420652316399</v>
          </cell>
        </row>
        <row r="150">
          <cell r="W150">
            <v>0.21356713314224601</v>
          </cell>
          <cell r="X150">
            <v>0.30161674066580402</v>
          </cell>
        </row>
        <row r="151">
          <cell r="W151">
            <v>5.4328481237939999E-2</v>
          </cell>
          <cell r="X151">
            <v>0.123644129713932</v>
          </cell>
        </row>
        <row r="152">
          <cell r="W152">
            <v>5.4328481237939999E-2</v>
          </cell>
        </row>
        <row r="153">
          <cell r="X153">
            <v>3.7467918095131E-3</v>
          </cell>
        </row>
        <row r="154">
          <cell r="W154">
            <v>0.123644129713932</v>
          </cell>
          <cell r="X154">
            <v>0.123644129713932</v>
          </cell>
        </row>
        <row r="155">
          <cell r="W155">
            <v>3.7467918095131E-3</v>
          </cell>
        </row>
        <row r="156">
          <cell r="X156">
            <v>5.6201877142696499E-3</v>
          </cell>
        </row>
        <row r="157">
          <cell r="W157">
            <v>2.6227542666591701E-2</v>
          </cell>
          <cell r="X157">
            <v>2.6227542666591701E-2</v>
          </cell>
        </row>
        <row r="158">
          <cell r="W158">
            <v>0.25852863485640398</v>
          </cell>
          <cell r="X158">
            <v>0.172352423237602</v>
          </cell>
        </row>
        <row r="159">
          <cell r="W159">
            <v>5.6201877142696498E-2</v>
          </cell>
          <cell r="X159">
            <v>5.6201877142696498E-2</v>
          </cell>
        </row>
        <row r="160">
          <cell r="W160">
            <v>1.87339590475655E-3</v>
          </cell>
        </row>
        <row r="161">
          <cell r="W161">
            <v>2.9037636523726498E-2</v>
          </cell>
          <cell r="X161">
            <v>1.8733959047565502E-2</v>
          </cell>
        </row>
        <row r="162">
          <cell r="X162">
            <v>3.7467918095131E-3</v>
          </cell>
        </row>
        <row r="163">
          <cell r="W163">
            <v>0.50769029018902501</v>
          </cell>
          <cell r="X163">
            <v>0.60229678337923098</v>
          </cell>
        </row>
        <row r="164">
          <cell r="W164">
            <v>1.31137713332958E-2</v>
          </cell>
          <cell r="X164">
            <v>1.31137713332958E-2</v>
          </cell>
        </row>
        <row r="165">
          <cell r="W165">
            <v>5.6201877142696498E-2</v>
          </cell>
          <cell r="X165">
            <v>9.2733097285449304E-2</v>
          </cell>
        </row>
        <row r="166">
          <cell r="W166">
            <v>0.27726259390396901</v>
          </cell>
          <cell r="X166">
            <v>0.27726259390396901</v>
          </cell>
        </row>
        <row r="167">
          <cell r="W167">
            <v>0.33908465876093502</v>
          </cell>
          <cell r="X167">
            <v>0.47490586185578598</v>
          </cell>
        </row>
        <row r="168">
          <cell r="W168">
            <v>0.20607354952321999</v>
          </cell>
          <cell r="X168">
            <v>0.18265610071376301</v>
          </cell>
        </row>
        <row r="169">
          <cell r="W169">
            <v>0.47209576799865099</v>
          </cell>
        </row>
        <row r="170">
          <cell r="W170">
            <v>0.60698027314112202</v>
          </cell>
          <cell r="X170">
            <v>0.80556023904531704</v>
          </cell>
        </row>
        <row r="171">
          <cell r="W171">
            <v>7.4935836190261999E-3</v>
          </cell>
        </row>
        <row r="172">
          <cell r="W172">
            <v>5.6201877142696498E-2</v>
          </cell>
        </row>
        <row r="173">
          <cell r="W173">
            <v>5.9948668952209599E-2</v>
          </cell>
          <cell r="X173">
            <v>2.81009385713482E-2</v>
          </cell>
        </row>
        <row r="174">
          <cell r="W174">
            <v>0.114277150190149</v>
          </cell>
          <cell r="X174">
            <v>0.114277150190149</v>
          </cell>
        </row>
        <row r="175">
          <cell r="W175">
            <v>9.3669795237827595E-3</v>
          </cell>
          <cell r="X175">
            <v>1.8733959047565502E-2</v>
          </cell>
        </row>
        <row r="176">
          <cell r="W176">
            <v>9.2733097285449304E-2</v>
          </cell>
          <cell r="X176">
            <v>9.2733097285449304E-2</v>
          </cell>
        </row>
        <row r="177">
          <cell r="W177">
            <v>1.49871672380524E-2</v>
          </cell>
        </row>
        <row r="178">
          <cell r="W178">
            <v>7.4935836190261999E-3</v>
          </cell>
          <cell r="X178">
            <v>7.4935836190261999E-3</v>
          </cell>
        </row>
        <row r="179">
          <cell r="X179">
            <v>4.49615017141572E-2</v>
          </cell>
        </row>
        <row r="180">
          <cell r="W180">
            <v>0.11615054609490599</v>
          </cell>
          <cell r="X180">
            <v>0.11615054609490599</v>
          </cell>
        </row>
        <row r="181">
          <cell r="W181">
            <v>0.10865696247588</v>
          </cell>
          <cell r="X181">
            <v>0.10865696247588</v>
          </cell>
        </row>
        <row r="182">
          <cell r="W182">
            <v>1.12403754285393E-2</v>
          </cell>
          <cell r="X182">
            <v>1.12403754285393E-2</v>
          </cell>
        </row>
        <row r="183">
          <cell r="W183">
            <v>0.46647558028438102</v>
          </cell>
          <cell r="X183">
            <v>0.408400307236928</v>
          </cell>
        </row>
        <row r="184">
          <cell r="W184">
            <v>7.4935836190261999E-3</v>
          </cell>
          <cell r="X184">
            <v>1.49871672380524E-2</v>
          </cell>
        </row>
        <row r="185">
          <cell r="X185">
            <v>9.3669795237827595E-3</v>
          </cell>
        </row>
        <row r="186">
          <cell r="X186">
            <v>7.4935836190261999E-3</v>
          </cell>
        </row>
        <row r="187">
          <cell r="W187">
            <v>5.3616590794132497</v>
          </cell>
          <cell r="X187">
            <v>9.1328050356881896</v>
          </cell>
        </row>
        <row r="188">
          <cell r="X188">
            <v>1.6860563142808899E-2</v>
          </cell>
        </row>
        <row r="189">
          <cell r="W189">
            <v>0.236047883999325</v>
          </cell>
          <cell r="X189">
            <v>0.222934112666029</v>
          </cell>
        </row>
        <row r="190">
          <cell r="W190">
            <v>0.44024803761778902</v>
          </cell>
          <cell r="X190">
            <v>0.52548755128421198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6"/>
  <sheetViews>
    <sheetView tabSelected="1" topLeftCell="H26" zoomScale="85" zoomScaleNormal="85" workbookViewId="0">
      <selection activeCell="AB210" sqref="AB210"/>
    </sheetView>
  </sheetViews>
  <sheetFormatPr baseColWidth="10" defaultRowHeight="15.75" x14ac:dyDescent="0.25"/>
  <cols>
    <col min="1" max="1" width="4.125" bestFit="1" customWidth="1"/>
    <col min="2" max="2" width="52.5" bestFit="1" customWidth="1"/>
    <col min="3" max="3" width="23.625" style="1" bestFit="1" customWidth="1"/>
    <col min="4" max="5" width="21.5" style="1" bestFit="1" customWidth="1"/>
    <col min="6" max="6" width="33.125" style="1" bestFit="1" customWidth="1"/>
    <col min="7" max="8" width="31.125" style="1" bestFit="1" customWidth="1"/>
    <col min="9" max="9" width="25.375" style="1" bestFit="1" customWidth="1"/>
    <col min="10" max="10" width="23.375" style="1" bestFit="1" customWidth="1"/>
    <col min="11" max="11" width="23.625" style="1" bestFit="1" customWidth="1"/>
    <col min="12" max="13" width="21.5" style="1" bestFit="1" customWidth="1"/>
    <col min="14" max="14" width="33.125" style="1" bestFit="1" customWidth="1"/>
    <col min="15" max="16" width="31.125" style="1" bestFit="1" customWidth="1"/>
    <col min="17" max="17" width="25.375" style="1" bestFit="1" customWidth="1"/>
    <col min="18" max="18" width="23.375" style="1" bestFit="1" customWidth="1"/>
    <col min="19" max="20" width="18.375" style="1" bestFit="1" customWidth="1"/>
    <col min="21" max="21" width="14" style="1" bestFit="1" customWidth="1"/>
    <col min="23" max="23" width="25.375" style="1" bestFit="1" customWidth="1"/>
    <col min="24" max="24" width="25.875" style="1" bestFit="1" customWidth="1"/>
  </cols>
  <sheetData>
    <row r="1" spans="1:24" s="2" customFormat="1" x14ac:dyDescent="0.25">
      <c r="B1" s="2" t="s">
        <v>0</v>
      </c>
      <c r="C1" s="3" t="s">
        <v>1</v>
      </c>
      <c r="D1" s="3" t="s">
        <v>2</v>
      </c>
      <c r="E1" s="3" t="s">
        <v>3</v>
      </c>
      <c r="F1" s="3" t="s">
        <v>4</v>
      </c>
      <c r="G1" s="3" t="s">
        <v>5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16</v>
      </c>
      <c r="S1" s="3" t="s">
        <v>17</v>
      </c>
      <c r="T1" s="3" t="s">
        <v>18</v>
      </c>
      <c r="U1" s="3" t="s">
        <v>244</v>
      </c>
      <c r="W1" s="3" t="s">
        <v>7</v>
      </c>
      <c r="X1" s="3" t="s">
        <v>15</v>
      </c>
    </row>
    <row r="2" spans="1:24" x14ac:dyDescent="0.25">
      <c r="A2" s="3">
        <v>1</v>
      </c>
      <c r="B2" t="s">
        <v>19</v>
      </c>
      <c r="C2" s="1">
        <v>1.75</v>
      </c>
      <c r="D2" s="1">
        <v>0.15556349186103999</v>
      </c>
      <c r="E2" s="1">
        <v>8.88934239205946E-2</v>
      </c>
      <c r="F2" s="1">
        <v>1.60836718563314E-4</v>
      </c>
      <c r="G2" s="1">
        <v>1.4297326605246001E-5</v>
      </c>
      <c r="H2" s="1">
        <v>8.88934239205946E-2</v>
      </c>
      <c r="I2" s="1">
        <v>3.2167343712662902E-2</v>
      </c>
      <c r="J2" s="1">
        <v>2.8594653210492101E-3</v>
      </c>
      <c r="K2" s="1">
        <v>2.2549999999999999</v>
      </c>
      <c r="L2" s="1">
        <v>0.120208152801713</v>
      </c>
      <c r="M2" s="1">
        <v>5.3307384834462498E-2</v>
      </c>
      <c r="N2" s="1">
        <v>2.0724960020587001E-4</v>
      </c>
      <c r="O2" s="1">
        <v>1.1047934194962799E-5</v>
      </c>
      <c r="P2" s="1">
        <v>5.3307384834462498E-2</v>
      </c>
      <c r="Q2" s="1">
        <v>4.14499200411741E-2</v>
      </c>
      <c r="R2" s="1">
        <v>2.2095868389925698E-3</v>
      </c>
      <c r="S2" s="1">
        <v>7.4650653613951401E-2</v>
      </c>
      <c r="T2" s="1">
        <v>0.80253020985863899</v>
      </c>
      <c r="U2" s="1">
        <f>(I2/Q2)</f>
        <v>0.77605321507760716</v>
      </c>
      <c r="W2" s="1">
        <v>3.2167343712662902E-2</v>
      </c>
      <c r="X2" s="1">
        <v>4.14499200411741E-2</v>
      </c>
    </row>
    <row r="3" spans="1:24" x14ac:dyDescent="0.25">
      <c r="A3" s="3">
        <v>2</v>
      </c>
      <c r="B3" t="s">
        <v>20</v>
      </c>
      <c r="C3" s="1">
        <v>3.66</v>
      </c>
      <c r="D3" s="1">
        <v>0</v>
      </c>
      <c r="E3" s="1">
        <v>0</v>
      </c>
      <c r="F3" s="1">
        <v>3.3637850853813198E-4</v>
      </c>
      <c r="G3" s="1">
        <v>0</v>
      </c>
      <c r="H3" s="1">
        <v>0</v>
      </c>
      <c r="I3" s="1">
        <v>6.7275701707626395E-2</v>
      </c>
      <c r="J3" s="1">
        <v>0</v>
      </c>
      <c r="K3" s="1">
        <v>5.9</v>
      </c>
      <c r="L3" s="1">
        <v>1.2445079348883199</v>
      </c>
      <c r="M3" s="1">
        <v>0.21093354828615599</v>
      </c>
      <c r="N3" s="1">
        <v>5.4224950829917398E-4</v>
      </c>
      <c r="O3" s="1">
        <v>1.14378612841968E-4</v>
      </c>
      <c r="P3" s="1">
        <v>0.21093354828615599</v>
      </c>
      <c r="Q3" s="1">
        <v>0.10844990165983399</v>
      </c>
      <c r="R3" s="1">
        <v>2.2875722568393701E-2</v>
      </c>
      <c r="S3" s="1">
        <v>0.23830818141228099</v>
      </c>
      <c r="T3" s="1">
        <v>0.80253020985863899</v>
      </c>
      <c r="U3" s="1">
        <f t="shared" ref="U3:U66" si="0">(I3/Q3)</f>
        <v>0.62033898305085267</v>
      </c>
      <c r="W3" s="1">
        <v>6.7275701707626395E-2</v>
      </c>
      <c r="X3" s="1">
        <v>0.10844990165983399</v>
      </c>
    </row>
    <row r="4" spans="1:24" x14ac:dyDescent="0.25">
      <c r="A4" s="3">
        <v>3</v>
      </c>
      <c r="B4" t="s">
        <v>21</v>
      </c>
      <c r="C4" s="1">
        <v>0.48499999999999999</v>
      </c>
      <c r="D4" s="1">
        <v>0.134350288425444</v>
      </c>
      <c r="E4" s="1">
        <v>0.27701090396998701</v>
      </c>
      <c r="F4" s="1">
        <v>4.4574747716118497E-5</v>
      </c>
      <c r="G4" s="1">
        <v>1.23476911590761E-5</v>
      </c>
      <c r="H4" s="1">
        <v>0.27701090396998701</v>
      </c>
      <c r="I4" s="1">
        <v>8.9149495432237092E-3</v>
      </c>
      <c r="J4" s="1">
        <v>2.4695382318152301E-3</v>
      </c>
      <c r="K4" s="1">
        <v>0.22</v>
      </c>
      <c r="L4" s="1">
        <v>0</v>
      </c>
      <c r="M4" s="1">
        <v>0</v>
      </c>
      <c r="N4" s="1">
        <v>2.0219473190816599E-5</v>
      </c>
      <c r="O4" s="1">
        <v>0</v>
      </c>
      <c r="P4" s="1">
        <v>0</v>
      </c>
      <c r="Q4" s="1">
        <v>4.0438946381633296E-3</v>
      </c>
      <c r="R4" s="1">
        <v>0</v>
      </c>
      <c r="S4" s="1">
        <v>0.21913641960496699</v>
      </c>
      <c r="T4" s="1">
        <v>0.80253020985863899</v>
      </c>
      <c r="U4" s="1">
        <f t="shared" si="0"/>
        <v>2.2045454545454559</v>
      </c>
      <c r="W4" s="1">
        <v>8.9149495432237092E-3</v>
      </c>
      <c r="X4" s="1">
        <v>4.0438946381633296E-3</v>
      </c>
    </row>
    <row r="5" spans="1:24" x14ac:dyDescent="0.25">
      <c r="A5" s="3">
        <v>4</v>
      </c>
      <c r="B5" t="s">
        <v>22</v>
      </c>
      <c r="C5" s="1">
        <v>0.62</v>
      </c>
      <c r="D5" s="1">
        <v>0.18384776310850201</v>
      </c>
      <c r="E5" s="1">
        <v>0.29652865017500302</v>
      </c>
      <c r="F5" s="1">
        <v>5.6982151719574198E-5</v>
      </c>
      <c r="G5" s="1">
        <v>1.6896840533472599E-5</v>
      </c>
      <c r="H5" s="1">
        <v>0.29652865017500302</v>
      </c>
      <c r="I5" s="1">
        <v>1.13964303439148E-2</v>
      </c>
      <c r="J5" s="1">
        <v>3.3793681066945202E-3</v>
      </c>
      <c r="K5" s="1">
        <v>0.67999999999999905</v>
      </c>
      <c r="L5" s="1">
        <v>9.8994949366116594E-2</v>
      </c>
      <c r="M5" s="1">
        <v>0.145580807891348</v>
      </c>
      <c r="N5" s="1">
        <v>6.2496553498887897E-5</v>
      </c>
      <c r="O5" s="1">
        <v>9.0982987487929498E-6</v>
      </c>
      <c r="P5" s="1">
        <v>0.145580807891348</v>
      </c>
      <c r="Q5" s="1">
        <v>1.2499310699777499E-2</v>
      </c>
      <c r="R5" s="1">
        <v>1.81965974975859E-3</v>
      </c>
      <c r="S5" s="1">
        <v>0.73393634675145403</v>
      </c>
      <c r="T5" s="1">
        <v>0.97681342583643405</v>
      </c>
      <c r="U5" s="1">
        <f t="shared" si="0"/>
        <v>0.9117647058823547</v>
      </c>
      <c r="W5" s="1">
        <v>1.13964303439148E-2</v>
      </c>
      <c r="X5" s="1">
        <v>1.2499310699777499E-2</v>
      </c>
    </row>
    <row r="6" spans="1:24" x14ac:dyDescent="0.25">
      <c r="A6" s="3">
        <v>5</v>
      </c>
      <c r="B6" t="s">
        <v>23</v>
      </c>
      <c r="C6" s="1">
        <v>33.46</v>
      </c>
      <c r="D6" s="1">
        <v>0</v>
      </c>
      <c r="E6" s="1">
        <v>0</v>
      </c>
      <c r="F6" s="1">
        <v>3.07519805893057E-3</v>
      </c>
      <c r="G6" s="1">
        <v>0</v>
      </c>
      <c r="H6" s="1">
        <v>0</v>
      </c>
      <c r="I6" s="1">
        <v>0.61503961178611399</v>
      </c>
      <c r="J6" s="1">
        <v>0</v>
      </c>
      <c r="K6" s="1">
        <v>37.36</v>
      </c>
      <c r="L6" s="1">
        <v>5.5154328932550598</v>
      </c>
      <c r="M6" s="1">
        <v>0.14762936009783301</v>
      </c>
      <c r="N6" s="1">
        <v>3.4336341745859599E-3</v>
      </c>
      <c r="O6" s="1">
        <v>5.0690521600417796E-4</v>
      </c>
      <c r="P6" s="1">
        <v>0.14762936009783301</v>
      </c>
      <c r="Q6" s="1">
        <v>0.686726834917192</v>
      </c>
      <c r="R6" s="1">
        <v>0.10138104320083501</v>
      </c>
      <c r="S6" s="1">
        <v>0.5</v>
      </c>
      <c r="T6" s="1">
        <v>0.80253020985863899</v>
      </c>
      <c r="U6" s="1">
        <f t="shared" si="0"/>
        <v>0.89561027837259</v>
      </c>
      <c r="W6" s="1">
        <v>0.61503961178611399</v>
      </c>
      <c r="X6" s="1">
        <v>0.686726834917192</v>
      </c>
    </row>
    <row r="7" spans="1:24" x14ac:dyDescent="0.25">
      <c r="A7" s="3">
        <v>6</v>
      </c>
      <c r="B7" t="s">
        <v>24</v>
      </c>
      <c r="C7" s="1">
        <v>2.41</v>
      </c>
      <c r="D7" s="1">
        <v>0.28284271247461801</v>
      </c>
      <c r="E7" s="1">
        <v>0.11736212135876301</v>
      </c>
      <c r="F7" s="1">
        <v>2.21495138135764E-4</v>
      </c>
      <c r="G7" s="1">
        <v>2.5995139282265501E-5</v>
      </c>
      <c r="H7" s="1">
        <v>0.11736212135876301</v>
      </c>
      <c r="I7" s="1">
        <v>4.4299027627152897E-2</v>
      </c>
      <c r="J7" s="1">
        <v>5.19902785645311E-3</v>
      </c>
      <c r="K7" s="1">
        <v>3.5649999999999999</v>
      </c>
      <c r="L7" s="1">
        <v>0.37476659402887003</v>
      </c>
      <c r="M7" s="1">
        <v>0.10512386929280999</v>
      </c>
      <c r="N7" s="1">
        <v>3.2764737238755198E-4</v>
      </c>
      <c r="O7" s="1">
        <v>3.4443559549001902E-5</v>
      </c>
      <c r="P7" s="1">
        <v>0.10512386929280999</v>
      </c>
      <c r="Q7" s="1">
        <v>6.5529474477510397E-2</v>
      </c>
      <c r="R7" s="1">
        <v>6.8887119098003701E-3</v>
      </c>
      <c r="S7" s="1">
        <v>8.1564726378338906E-2</v>
      </c>
      <c r="T7" s="1">
        <v>0.80253020985863899</v>
      </c>
      <c r="U7" s="1">
        <f t="shared" si="0"/>
        <v>0.67601683029453019</v>
      </c>
      <c r="W7" s="1">
        <v>4.4299027627152897E-2</v>
      </c>
      <c r="X7" s="1">
        <v>6.5529474477510397E-2</v>
      </c>
    </row>
    <row r="8" spans="1:24" x14ac:dyDescent="0.25">
      <c r="A8" s="3">
        <v>7</v>
      </c>
      <c r="B8" t="s">
        <v>25</v>
      </c>
      <c r="K8" s="1">
        <v>0.06</v>
      </c>
      <c r="L8" s="1">
        <v>0</v>
      </c>
      <c r="M8" s="1">
        <v>0</v>
      </c>
      <c r="N8" s="1">
        <v>5.5144017793136401E-6</v>
      </c>
      <c r="O8" s="1">
        <v>0</v>
      </c>
      <c r="P8" s="1">
        <v>0</v>
      </c>
      <c r="Q8" s="1">
        <v>1.10288035586272E-3</v>
      </c>
      <c r="R8" s="1">
        <v>0</v>
      </c>
      <c r="U8" s="1">
        <f t="shared" si="0"/>
        <v>0</v>
      </c>
      <c r="X8" s="1">
        <v>1.10288035586272E-3</v>
      </c>
    </row>
    <row r="9" spans="1:24" x14ac:dyDescent="0.25">
      <c r="A9" s="3">
        <v>8</v>
      </c>
      <c r="B9" t="s">
        <v>26</v>
      </c>
      <c r="K9" s="1">
        <v>0.06</v>
      </c>
      <c r="L9" s="1">
        <v>0</v>
      </c>
      <c r="M9" s="1">
        <v>0</v>
      </c>
      <c r="N9" s="1">
        <v>5.5144017793136401E-6</v>
      </c>
      <c r="O9" s="1">
        <v>0</v>
      </c>
      <c r="P9" s="1">
        <v>0</v>
      </c>
      <c r="Q9" s="1">
        <v>1.10288035586272E-3</v>
      </c>
      <c r="R9" s="1">
        <v>0</v>
      </c>
      <c r="U9" s="1">
        <f t="shared" si="0"/>
        <v>0</v>
      </c>
      <c r="X9" s="1">
        <v>1.10288035586272E-3</v>
      </c>
    </row>
    <row r="10" spans="1:24" x14ac:dyDescent="0.25">
      <c r="A10" s="3">
        <v>9</v>
      </c>
      <c r="B10" t="s">
        <v>27</v>
      </c>
      <c r="C10" s="1">
        <v>1.93</v>
      </c>
      <c r="D10" s="1">
        <v>0</v>
      </c>
      <c r="E10" s="1">
        <v>0</v>
      </c>
      <c r="F10" s="1">
        <v>1.77379923901255E-4</v>
      </c>
      <c r="G10" s="1">
        <v>0</v>
      </c>
      <c r="H10" s="1">
        <v>0</v>
      </c>
      <c r="I10" s="1">
        <v>3.5475984780250998E-2</v>
      </c>
      <c r="J10" s="1">
        <v>0</v>
      </c>
      <c r="K10" s="1">
        <v>2.63</v>
      </c>
      <c r="L10" s="1">
        <v>0</v>
      </c>
      <c r="M10" s="1">
        <v>0</v>
      </c>
      <c r="N10" s="1">
        <v>2.4171461132658099E-4</v>
      </c>
      <c r="O10" s="1">
        <v>0</v>
      </c>
      <c r="P10" s="1">
        <v>0</v>
      </c>
      <c r="Q10" s="1">
        <v>4.8342922265316203E-2</v>
      </c>
      <c r="R10" s="1">
        <v>0</v>
      </c>
      <c r="U10" s="1">
        <f t="shared" si="0"/>
        <v>0.73384030418250834</v>
      </c>
      <c r="W10" s="1">
        <v>3.5475984780250998E-2</v>
      </c>
      <c r="X10" s="1">
        <v>4.8342922265316203E-2</v>
      </c>
    </row>
    <row r="11" spans="1:24" x14ac:dyDescent="0.25">
      <c r="A11" s="3">
        <v>10</v>
      </c>
      <c r="B11" t="s">
        <v>28</v>
      </c>
      <c r="K11" s="1">
        <v>0.03</v>
      </c>
      <c r="L11" s="1">
        <v>0</v>
      </c>
      <c r="M11" s="1">
        <v>0</v>
      </c>
      <c r="N11" s="1">
        <v>2.75720088965682E-6</v>
      </c>
      <c r="O11" s="1">
        <v>0</v>
      </c>
      <c r="P11" s="1">
        <v>0</v>
      </c>
      <c r="Q11" s="1">
        <v>5.5144017793136403E-4</v>
      </c>
      <c r="R11" s="1">
        <v>0</v>
      </c>
      <c r="U11" s="1">
        <f t="shared" si="0"/>
        <v>0</v>
      </c>
      <c r="X11" s="1">
        <v>5.5144017793136403E-4</v>
      </c>
    </row>
    <row r="12" spans="1:24" x14ac:dyDescent="0.25">
      <c r="A12" s="3">
        <v>11</v>
      </c>
      <c r="B12" t="s">
        <v>29</v>
      </c>
      <c r="C12" s="1">
        <v>4.92</v>
      </c>
      <c r="D12" s="1">
        <v>0</v>
      </c>
      <c r="E12" s="1">
        <v>0</v>
      </c>
      <c r="F12" s="1">
        <v>4.5218094590371798E-4</v>
      </c>
      <c r="G12" s="1">
        <v>0</v>
      </c>
      <c r="H12" s="1">
        <v>0</v>
      </c>
      <c r="I12" s="1">
        <v>9.0436189180743698E-2</v>
      </c>
      <c r="J12" s="1">
        <v>0</v>
      </c>
      <c r="K12" s="1">
        <v>6.64</v>
      </c>
      <c r="L12" s="1">
        <v>0</v>
      </c>
      <c r="M12" s="1">
        <v>0</v>
      </c>
      <c r="N12" s="1">
        <v>6.1026046357737598E-4</v>
      </c>
      <c r="O12" s="1">
        <v>0</v>
      </c>
      <c r="P12" s="1">
        <v>0</v>
      </c>
      <c r="Q12" s="1">
        <v>0.122052092715475</v>
      </c>
      <c r="R12" s="1">
        <v>0</v>
      </c>
      <c r="U12" s="1">
        <f t="shared" si="0"/>
        <v>0.74096385542168819</v>
      </c>
      <c r="W12" s="1">
        <v>9.0436189180743698E-2</v>
      </c>
      <c r="X12" s="1">
        <v>0.122052092715475</v>
      </c>
    </row>
    <row r="13" spans="1:24" x14ac:dyDescent="0.25">
      <c r="A13" s="3">
        <v>12</v>
      </c>
      <c r="B13" t="s">
        <v>30</v>
      </c>
      <c r="K13" s="1">
        <v>0.32</v>
      </c>
      <c r="L13" s="1">
        <v>0</v>
      </c>
      <c r="M13" s="1">
        <v>0</v>
      </c>
      <c r="N13" s="1">
        <v>2.9410142823006E-5</v>
      </c>
      <c r="O13" s="1">
        <v>0</v>
      </c>
      <c r="P13" s="1">
        <v>0</v>
      </c>
      <c r="Q13" s="1">
        <v>5.8820285646012096E-3</v>
      </c>
      <c r="R13" s="1">
        <v>0</v>
      </c>
      <c r="U13" s="1">
        <f t="shared" si="0"/>
        <v>0</v>
      </c>
      <c r="X13" s="1">
        <v>5.8820285646012096E-3</v>
      </c>
    </row>
    <row r="14" spans="1:24" x14ac:dyDescent="0.25">
      <c r="A14" s="3">
        <v>13</v>
      </c>
      <c r="B14" t="s">
        <v>31</v>
      </c>
      <c r="C14" s="1">
        <v>0.64</v>
      </c>
      <c r="D14" s="1">
        <v>0</v>
      </c>
      <c r="E14" s="1">
        <v>0</v>
      </c>
      <c r="F14" s="1">
        <v>5.8820285646012102E-5</v>
      </c>
      <c r="G14" s="1">
        <v>0</v>
      </c>
      <c r="H14" s="1">
        <v>0</v>
      </c>
      <c r="I14" s="1">
        <v>1.17640571292024E-2</v>
      </c>
      <c r="J14" s="1">
        <v>0</v>
      </c>
      <c r="K14" s="1">
        <v>0.57499999999999996</v>
      </c>
      <c r="L14" s="1">
        <v>9.1923881554251102E-2</v>
      </c>
      <c r="M14" s="1">
        <v>0.15986762009434899</v>
      </c>
      <c r="N14" s="1">
        <v>5.2846350385089E-5</v>
      </c>
      <c r="O14" s="1">
        <v>8.4484202667363096E-6</v>
      </c>
      <c r="P14" s="1">
        <v>0.15986762009434899</v>
      </c>
      <c r="Q14" s="1">
        <v>1.0569270077017801E-2</v>
      </c>
      <c r="R14" s="1">
        <v>1.6896840533472601E-3</v>
      </c>
      <c r="S14" s="1">
        <v>0.499999999999999</v>
      </c>
      <c r="T14" s="1">
        <v>0.80253020985863899</v>
      </c>
      <c r="U14" s="1">
        <f t="shared" si="0"/>
        <v>1.1130434782608676</v>
      </c>
      <c r="W14" s="1">
        <v>1.17640571292024E-2</v>
      </c>
      <c r="X14" s="1">
        <v>1.0569270077017801E-2</v>
      </c>
    </row>
    <row r="15" spans="1:24" x14ac:dyDescent="0.25">
      <c r="A15" s="3">
        <v>14</v>
      </c>
      <c r="B15" t="s">
        <v>32</v>
      </c>
      <c r="C15" s="1">
        <v>1.8599999999999901</v>
      </c>
      <c r="D15" s="1">
        <v>0.820243866176395</v>
      </c>
      <c r="E15" s="1">
        <v>0.44099132590128698</v>
      </c>
      <c r="F15" s="1">
        <v>1.7094645515872199E-4</v>
      </c>
      <c r="G15" s="1">
        <v>7.53859039185702E-5</v>
      </c>
      <c r="H15" s="1">
        <v>0.44099132590128698</v>
      </c>
      <c r="I15" s="1">
        <v>3.41892910317445E-2</v>
      </c>
      <c r="J15" s="1">
        <v>1.5077180783714001E-2</v>
      </c>
      <c r="K15" s="1">
        <v>1.54</v>
      </c>
      <c r="L15" s="1">
        <v>0.36769552621700402</v>
      </c>
      <c r="M15" s="1">
        <v>0.23876332871233999</v>
      </c>
      <c r="N15" s="1">
        <v>1.4153631233571599E-4</v>
      </c>
      <c r="O15" s="1">
        <v>3.3793681066945198E-5</v>
      </c>
      <c r="P15" s="1">
        <v>0.23876332871233999</v>
      </c>
      <c r="Q15" s="1">
        <v>2.8307262467143299E-2</v>
      </c>
      <c r="R15" s="1">
        <v>6.7587362133890499E-3</v>
      </c>
      <c r="S15" s="1">
        <v>0.68294982753886702</v>
      </c>
      <c r="T15" s="1">
        <v>0.945622838130739</v>
      </c>
      <c r="U15" s="1">
        <f t="shared" si="0"/>
        <v>1.2077922077922076</v>
      </c>
      <c r="W15" s="1">
        <v>3.41892910317445E-2</v>
      </c>
      <c r="X15" s="1">
        <v>2.8307262467143299E-2</v>
      </c>
    </row>
    <row r="16" spans="1:24" x14ac:dyDescent="0.25">
      <c r="A16" s="3">
        <v>15</v>
      </c>
      <c r="B16" t="s">
        <v>33</v>
      </c>
      <c r="C16" s="1">
        <v>1.9350000000000001</v>
      </c>
      <c r="D16" s="1">
        <v>0.48790367901871701</v>
      </c>
      <c r="E16" s="1">
        <v>0.25214660414404</v>
      </c>
      <c r="F16" s="1">
        <v>1.7783945738286401E-4</v>
      </c>
      <c r="G16" s="1">
        <v>4.4841615261908099E-5</v>
      </c>
      <c r="H16" s="1">
        <v>0.25214660414404</v>
      </c>
      <c r="I16" s="1">
        <v>3.5567891476572903E-2</v>
      </c>
      <c r="J16" s="1">
        <v>8.9683230523816201E-3</v>
      </c>
      <c r="K16" s="1">
        <v>1.59</v>
      </c>
      <c r="L16" s="1">
        <v>0</v>
      </c>
      <c r="M16" s="1">
        <v>0</v>
      </c>
      <c r="N16" s="1">
        <v>1.4613164715181101E-4</v>
      </c>
      <c r="O16" s="1">
        <v>0</v>
      </c>
      <c r="P16" s="1">
        <v>0</v>
      </c>
      <c r="Q16" s="1">
        <v>2.92263294303623E-2</v>
      </c>
      <c r="R16" s="1">
        <v>0</v>
      </c>
      <c r="S16" s="1">
        <v>0.499999999999999</v>
      </c>
      <c r="T16" s="1">
        <v>0.80253020985863899</v>
      </c>
      <c r="U16" s="1">
        <f t="shared" si="0"/>
        <v>1.2169811320754689</v>
      </c>
      <c r="W16" s="1">
        <v>3.5567891476572903E-2</v>
      </c>
      <c r="X16" s="1">
        <v>2.92263294303623E-2</v>
      </c>
    </row>
    <row r="17" spans="1:24" x14ac:dyDescent="0.25">
      <c r="A17" s="3">
        <v>16</v>
      </c>
      <c r="B17" t="s">
        <v>34</v>
      </c>
      <c r="K17" s="1">
        <v>0.03</v>
      </c>
      <c r="L17" s="1">
        <v>0</v>
      </c>
      <c r="M17" s="1">
        <v>0</v>
      </c>
      <c r="N17" s="1">
        <v>2.75720088965682E-6</v>
      </c>
      <c r="O17" s="1">
        <v>0</v>
      </c>
      <c r="P17" s="1">
        <v>0</v>
      </c>
      <c r="Q17" s="1">
        <v>5.5144017793136403E-4</v>
      </c>
      <c r="R17" s="1">
        <v>0</v>
      </c>
      <c r="U17" s="1">
        <f t="shared" si="0"/>
        <v>0</v>
      </c>
      <c r="X17" s="1">
        <v>5.5144017793136403E-4</v>
      </c>
    </row>
    <row r="18" spans="1:24" x14ac:dyDescent="0.25">
      <c r="A18" s="3">
        <v>17</v>
      </c>
      <c r="B18" t="s">
        <v>35</v>
      </c>
      <c r="C18" s="1">
        <v>130.56</v>
      </c>
      <c r="D18" s="1">
        <v>24.352757544064598</v>
      </c>
      <c r="E18" s="1">
        <v>0.18652541011078899</v>
      </c>
      <c r="F18" s="1">
        <v>1.1999338271786401E-2</v>
      </c>
      <c r="G18" s="1">
        <v>2.2381814922030601E-3</v>
      </c>
      <c r="H18" s="1">
        <v>0.18652541011078899</v>
      </c>
      <c r="I18" s="1">
        <v>2.3998676543572901</v>
      </c>
      <c r="J18" s="1">
        <v>0.44763629844061298</v>
      </c>
      <c r="K18" s="1">
        <v>237.27499999999901</v>
      </c>
      <c r="L18" s="1">
        <v>126.56504276458</v>
      </c>
      <c r="M18" s="1">
        <v>0.53341077974746598</v>
      </c>
      <c r="N18" s="1">
        <v>2.1807161369777402E-2</v>
      </c>
      <c r="O18" s="1">
        <v>1.1632174950331701E-2</v>
      </c>
      <c r="P18" s="1">
        <v>0.53341077974746598</v>
      </c>
      <c r="Q18" s="1">
        <v>4.3614322739554696</v>
      </c>
      <c r="R18" s="1">
        <v>2.3264349900663501</v>
      </c>
      <c r="S18" s="1">
        <v>0.43945855642887599</v>
      </c>
      <c r="T18" s="1">
        <v>0.80253020985863899</v>
      </c>
      <c r="U18" s="1">
        <f t="shared" si="0"/>
        <v>0.55024760299230835</v>
      </c>
      <c r="W18" s="1">
        <v>2.3998676543572901</v>
      </c>
      <c r="X18" s="1">
        <v>4.3614322739554696</v>
      </c>
    </row>
    <row r="19" spans="1:24" x14ac:dyDescent="0.25">
      <c r="A19" s="3">
        <v>18</v>
      </c>
      <c r="B19" t="s">
        <v>36</v>
      </c>
      <c r="C19" s="1">
        <v>0.02</v>
      </c>
      <c r="D19" s="1">
        <v>0</v>
      </c>
      <c r="E19" s="1">
        <v>0</v>
      </c>
      <c r="F19" s="1">
        <v>1.8381339264378801E-6</v>
      </c>
      <c r="G19" s="1">
        <v>0</v>
      </c>
      <c r="H19" s="1">
        <v>0</v>
      </c>
      <c r="I19" s="1">
        <v>3.6762678528757598E-4</v>
      </c>
      <c r="J19" s="1">
        <v>0</v>
      </c>
      <c r="U19" s="1" t="e">
        <f t="shared" si="0"/>
        <v>#DIV/0!</v>
      </c>
      <c r="W19" s="1">
        <v>3.6762678528757598E-4</v>
      </c>
    </row>
    <row r="20" spans="1:24" x14ac:dyDescent="0.25">
      <c r="A20" s="3">
        <v>19</v>
      </c>
      <c r="B20" t="s">
        <v>37</v>
      </c>
      <c r="C20" s="1">
        <v>0.14000000000000001</v>
      </c>
      <c r="D20" s="1">
        <v>0</v>
      </c>
      <c r="E20" s="1">
        <v>0</v>
      </c>
      <c r="F20" s="1">
        <v>1.2866937485065099E-5</v>
      </c>
      <c r="G20" s="1">
        <v>0</v>
      </c>
      <c r="H20" s="1">
        <v>0</v>
      </c>
      <c r="I20" s="1">
        <v>2.57338749701303E-3</v>
      </c>
      <c r="J20" s="1">
        <v>0</v>
      </c>
      <c r="U20" s="1" t="e">
        <f t="shared" si="0"/>
        <v>#DIV/0!</v>
      </c>
      <c r="W20" s="1">
        <v>2.57338749701303E-3</v>
      </c>
    </row>
    <row r="21" spans="1:24" x14ac:dyDescent="0.25">
      <c r="A21" s="3">
        <v>20</v>
      </c>
      <c r="B21" t="s">
        <v>38</v>
      </c>
      <c r="K21" s="1">
        <v>0.02</v>
      </c>
      <c r="L21" s="1">
        <v>0</v>
      </c>
      <c r="M21" s="1">
        <v>0</v>
      </c>
      <c r="N21" s="1">
        <v>1.8381339264378801E-6</v>
      </c>
      <c r="O21" s="1">
        <v>0</v>
      </c>
      <c r="P21" s="1">
        <v>0</v>
      </c>
      <c r="Q21" s="1">
        <v>3.6762678528757598E-4</v>
      </c>
      <c r="R21" s="1">
        <v>0</v>
      </c>
      <c r="U21" s="1">
        <f t="shared" si="0"/>
        <v>0</v>
      </c>
      <c r="X21" s="1">
        <v>3.6762678528757598E-4</v>
      </c>
    </row>
    <row r="22" spans="1:24" x14ac:dyDescent="0.25">
      <c r="A22" s="3">
        <v>21</v>
      </c>
      <c r="B22" t="s">
        <v>39</v>
      </c>
      <c r="C22" s="1">
        <v>15.829999999999901</v>
      </c>
      <c r="D22" s="1">
        <v>1.0323759005323501</v>
      </c>
      <c r="E22" s="1">
        <v>6.5216418226933595E-2</v>
      </c>
      <c r="F22" s="1">
        <v>1.45488300277558E-3</v>
      </c>
      <c r="G22" s="1">
        <v>9.4882258380269305E-5</v>
      </c>
      <c r="H22" s="1">
        <v>6.5216418226933498E-2</v>
      </c>
      <c r="I22" s="1">
        <v>0.29097660055511598</v>
      </c>
      <c r="J22" s="1">
        <v>1.8976451676053802E-2</v>
      </c>
      <c r="K22" s="1">
        <v>15.16</v>
      </c>
      <c r="L22" s="1">
        <v>1.9798989873223301</v>
      </c>
      <c r="M22" s="1">
        <v>0.130600197052924</v>
      </c>
      <c r="N22" s="1">
        <v>1.39330551623991E-3</v>
      </c>
      <c r="O22" s="1">
        <v>1.81965974975859E-4</v>
      </c>
      <c r="P22" s="1">
        <v>0.130600197052924</v>
      </c>
      <c r="Q22" s="1">
        <v>0.27866110324798199</v>
      </c>
      <c r="R22" s="1">
        <v>3.6393194995171803E-2</v>
      </c>
      <c r="S22" s="1">
        <v>0.72402414396252901</v>
      </c>
      <c r="T22" s="1">
        <v>0.97681342583643405</v>
      </c>
      <c r="U22" s="1">
        <f t="shared" si="0"/>
        <v>1.0441952506596315</v>
      </c>
      <c r="W22" s="1">
        <v>0.29097660055511598</v>
      </c>
      <c r="X22" s="1">
        <v>0.27866110324798199</v>
      </c>
    </row>
    <row r="23" spans="1:24" x14ac:dyDescent="0.25">
      <c r="A23" s="3">
        <v>22</v>
      </c>
      <c r="B23" t="s">
        <v>40</v>
      </c>
      <c r="C23" s="1">
        <v>0.03</v>
      </c>
      <c r="D23" s="1">
        <v>0</v>
      </c>
      <c r="E23" s="1">
        <v>0</v>
      </c>
      <c r="F23" s="1">
        <v>2.75720088965682E-6</v>
      </c>
      <c r="G23" s="1">
        <v>0</v>
      </c>
      <c r="H23" s="1">
        <v>0</v>
      </c>
      <c r="I23" s="1">
        <v>5.5144017793136403E-4</v>
      </c>
      <c r="J23" s="1">
        <v>0</v>
      </c>
      <c r="U23" s="1" t="e">
        <f t="shared" si="0"/>
        <v>#DIV/0!</v>
      </c>
      <c r="W23" s="1">
        <v>5.5144017793136403E-4</v>
      </c>
    </row>
    <row r="24" spans="1:24" x14ac:dyDescent="0.25">
      <c r="A24" s="3">
        <v>23</v>
      </c>
      <c r="B24" t="s">
        <v>41</v>
      </c>
      <c r="K24" s="1">
        <v>0.02</v>
      </c>
      <c r="L24" s="1">
        <v>0</v>
      </c>
      <c r="M24" s="1">
        <v>0</v>
      </c>
      <c r="N24" s="1">
        <v>1.8381339264378801E-6</v>
      </c>
      <c r="O24" s="1">
        <v>0</v>
      </c>
      <c r="P24" s="1">
        <v>0</v>
      </c>
      <c r="Q24" s="1">
        <v>3.6762678528757598E-4</v>
      </c>
      <c r="R24" s="1">
        <v>0</v>
      </c>
      <c r="U24" s="1">
        <f t="shared" si="0"/>
        <v>0</v>
      </c>
      <c r="X24" s="1">
        <v>3.6762678528757598E-4</v>
      </c>
    </row>
    <row r="25" spans="1:24" x14ac:dyDescent="0.25">
      <c r="A25" s="3">
        <v>24</v>
      </c>
      <c r="B25" t="s">
        <v>42</v>
      </c>
      <c r="C25" s="1">
        <v>0.44</v>
      </c>
      <c r="D25" s="1">
        <v>0.240416305603426</v>
      </c>
      <c r="E25" s="1">
        <v>0.54640069455324103</v>
      </c>
      <c r="F25" s="1">
        <v>4.0438946381633299E-5</v>
      </c>
      <c r="G25" s="1">
        <v>2.20958683899257E-5</v>
      </c>
      <c r="H25" s="1">
        <v>0.54640069455324103</v>
      </c>
      <c r="I25" s="1">
        <v>8.0877892763266696E-3</v>
      </c>
      <c r="J25" s="1">
        <v>4.41917367798515E-3</v>
      </c>
      <c r="K25" s="1">
        <v>0.83</v>
      </c>
      <c r="L25" s="1">
        <v>0.31112698372208097</v>
      </c>
      <c r="M25" s="1">
        <v>0.37485178761696403</v>
      </c>
      <c r="N25" s="1">
        <v>7.6282557947171997E-5</v>
      </c>
      <c r="O25" s="1">
        <v>2.8594653210492099E-5</v>
      </c>
      <c r="P25" s="1">
        <v>0.37485178761696503</v>
      </c>
      <c r="Q25" s="1">
        <v>1.5256511589434399E-2</v>
      </c>
      <c r="R25" s="1">
        <v>5.7189306420984297E-3</v>
      </c>
      <c r="S25" s="1">
        <v>0.30302975285632</v>
      </c>
      <c r="T25" s="1">
        <v>0.80253020985863899</v>
      </c>
      <c r="U25" s="1">
        <f t="shared" si="0"/>
        <v>0.53012048192771088</v>
      </c>
      <c r="W25" s="1">
        <v>8.0877892763266696E-3</v>
      </c>
      <c r="X25" s="1">
        <v>1.5256511589434399E-2</v>
      </c>
    </row>
    <row r="26" spans="1:24" x14ac:dyDescent="0.25">
      <c r="A26" s="3">
        <v>25</v>
      </c>
      <c r="B26" t="s">
        <v>43</v>
      </c>
      <c r="C26" s="1">
        <v>4.2949999999999999</v>
      </c>
      <c r="D26" s="1">
        <v>0.82731493398825995</v>
      </c>
      <c r="E26" s="1">
        <v>0.192622801859897</v>
      </c>
      <c r="F26" s="1">
        <v>3.9473926070253401E-4</v>
      </c>
      <c r="G26" s="1">
        <v>7.6035782400626803E-5</v>
      </c>
      <c r="H26" s="1">
        <v>0.192622801859897</v>
      </c>
      <c r="I26" s="1">
        <v>7.8947852140506897E-2</v>
      </c>
      <c r="J26" s="1">
        <v>1.52071564801253E-2</v>
      </c>
      <c r="K26" s="1">
        <v>5.0250000000000004</v>
      </c>
      <c r="L26" s="1">
        <v>1.85969083452062</v>
      </c>
      <c r="M26" s="1">
        <v>0.370087728262809</v>
      </c>
      <c r="N26" s="1">
        <v>4.6183114901751703E-4</v>
      </c>
      <c r="O26" s="1">
        <v>1.7091804078089601E-4</v>
      </c>
      <c r="P26" s="1">
        <v>0.370087728262809</v>
      </c>
      <c r="Q26" s="1">
        <v>9.2366229803503397E-2</v>
      </c>
      <c r="R26" s="1">
        <v>3.4183608156179199E-2</v>
      </c>
      <c r="S26" s="1">
        <v>0.68110476120199603</v>
      </c>
      <c r="T26" s="1">
        <v>0.945622838130739</v>
      </c>
      <c r="U26" s="1">
        <f t="shared" si="0"/>
        <v>0.85472636815920411</v>
      </c>
      <c r="W26" s="1">
        <v>7.8947852140506897E-2</v>
      </c>
      <c r="X26" s="1">
        <v>9.2366229803503397E-2</v>
      </c>
    </row>
    <row r="27" spans="1:24" x14ac:dyDescent="0.25">
      <c r="A27" s="3">
        <v>26</v>
      </c>
      <c r="B27" t="s">
        <v>44</v>
      </c>
      <c r="K27" s="1">
        <v>0.05</v>
      </c>
      <c r="L27" s="1">
        <v>0</v>
      </c>
      <c r="M27" s="1">
        <v>0</v>
      </c>
      <c r="N27" s="1">
        <v>4.5953348160946999E-6</v>
      </c>
      <c r="O27" s="1">
        <v>0</v>
      </c>
      <c r="P27" s="1">
        <v>0</v>
      </c>
      <c r="Q27" s="1">
        <v>9.1906696321894001E-4</v>
      </c>
      <c r="R27" s="1">
        <v>0</v>
      </c>
      <c r="U27" s="1">
        <f t="shared" si="0"/>
        <v>0</v>
      </c>
      <c r="X27" s="1">
        <v>9.1906696321894001E-4</v>
      </c>
    </row>
    <row r="28" spans="1:24" x14ac:dyDescent="0.25">
      <c r="A28" s="3">
        <v>27</v>
      </c>
      <c r="B28" t="s">
        <v>45</v>
      </c>
      <c r="C28" s="1">
        <v>0.22</v>
      </c>
      <c r="D28" s="1">
        <v>0</v>
      </c>
      <c r="E28" s="1">
        <v>0</v>
      </c>
      <c r="F28" s="1">
        <v>2.0219473190816599E-5</v>
      </c>
      <c r="G28" s="1">
        <v>0</v>
      </c>
      <c r="H28" s="1">
        <v>0</v>
      </c>
      <c r="I28" s="1">
        <v>4.0438946381633296E-3</v>
      </c>
      <c r="J28" s="1">
        <v>0</v>
      </c>
      <c r="K28" s="1">
        <v>0.32999999999999902</v>
      </c>
      <c r="L28" s="1">
        <v>2.8284271247461801E-2</v>
      </c>
      <c r="M28" s="1">
        <v>8.5709912871096597E-2</v>
      </c>
      <c r="N28" s="1">
        <v>3.0329209786225E-5</v>
      </c>
      <c r="O28" s="1">
        <v>2.5995139282265499E-6</v>
      </c>
      <c r="P28" s="1">
        <v>8.5709912871096597E-2</v>
      </c>
      <c r="Q28" s="1">
        <v>6.065841957245E-3</v>
      </c>
      <c r="R28" s="1">
        <v>5.19902785645311E-4</v>
      </c>
      <c r="S28" s="1">
        <v>0.11449829409740001</v>
      </c>
      <c r="T28" s="1">
        <v>0.80253020985863899</v>
      </c>
      <c r="U28" s="1">
        <f t="shared" si="0"/>
        <v>0.66666666666666607</v>
      </c>
      <c r="W28" s="1">
        <v>4.0438946381633296E-3</v>
      </c>
      <c r="X28" s="1">
        <v>6.065841957245E-3</v>
      </c>
    </row>
    <row r="29" spans="1:24" x14ac:dyDescent="0.25">
      <c r="A29" s="3">
        <v>28</v>
      </c>
      <c r="B29" t="s">
        <v>46</v>
      </c>
      <c r="K29" s="1">
        <v>0.02</v>
      </c>
      <c r="L29" s="1">
        <v>0</v>
      </c>
      <c r="M29" s="1">
        <v>0</v>
      </c>
      <c r="N29" s="1">
        <v>1.8381339264378801E-6</v>
      </c>
      <c r="O29" s="1">
        <v>0</v>
      </c>
      <c r="P29" s="1">
        <v>0</v>
      </c>
      <c r="Q29" s="1">
        <v>3.6762678528757598E-4</v>
      </c>
      <c r="R29" s="1">
        <v>0</v>
      </c>
      <c r="U29" s="1">
        <f t="shared" si="0"/>
        <v>0</v>
      </c>
      <c r="X29" s="1">
        <v>3.6762678528757598E-4</v>
      </c>
    </row>
    <row r="30" spans="1:24" x14ac:dyDescent="0.25">
      <c r="A30" s="3">
        <v>29</v>
      </c>
      <c r="B30" t="s">
        <v>47</v>
      </c>
      <c r="K30" s="1">
        <v>0.03</v>
      </c>
      <c r="L30" s="1">
        <v>0</v>
      </c>
      <c r="M30" s="1">
        <v>0</v>
      </c>
      <c r="N30" s="1">
        <v>2.75720088965682E-6</v>
      </c>
      <c r="O30" s="1">
        <v>0</v>
      </c>
      <c r="P30" s="1">
        <v>0</v>
      </c>
      <c r="Q30" s="1">
        <v>5.5144017793136403E-4</v>
      </c>
      <c r="R30" s="1">
        <v>0</v>
      </c>
      <c r="U30" s="1">
        <f t="shared" si="0"/>
        <v>0</v>
      </c>
      <c r="X30" s="1">
        <v>5.5144017793136403E-4</v>
      </c>
    </row>
    <row r="31" spans="1:24" x14ac:dyDescent="0.25">
      <c r="A31" s="3">
        <v>30</v>
      </c>
      <c r="B31" t="s">
        <v>48</v>
      </c>
      <c r="K31" s="1">
        <v>0.03</v>
      </c>
      <c r="L31" s="1">
        <v>0</v>
      </c>
      <c r="M31" s="1">
        <v>0</v>
      </c>
      <c r="N31" s="1">
        <v>2.75720088965682E-6</v>
      </c>
      <c r="O31" s="1">
        <v>0</v>
      </c>
      <c r="P31" s="1">
        <v>0</v>
      </c>
      <c r="Q31" s="1">
        <v>5.5144017793136403E-4</v>
      </c>
      <c r="R31" s="1">
        <v>0</v>
      </c>
      <c r="U31" s="1">
        <f t="shared" si="0"/>
        <v>0</v>
      </c>
      <c r="X31" s="1">
        <v>5.5144017793136403E-4</v>
      </c>
    </row>
    <row r="32" spans="1:24" x14ac:dyDescent="0.25">
      <c r="A32" s="3">
        <v>31</v>
      </c>
      <c r="B32" t="s">
        <v>49</v>
      </c>
      <c r="C32" s="1">
        <v>0.48</v>
      </c>
      <c r="D32" s="1">
        <v>0.268700576850888</v>
      </c>
      <c r="E32" s="1">
        <v>0.55979286843935006</v>
      </c>
      <c r="F32" s="1">
        <v>4.41152142345091E-5</v>
      </c>
      <c r="G32" s="1">
        <v>2.4695382318152299E-5</v>
      </c>
      <c r="H32" s="1">
        <v>0.55979286843935006</v>
      </c>
      <c r="I32" s="1">
        <v>8.8230428469018192E-3</v>
      </c>
      <c r="J32" s="1">
        <v>4.9390764636304601E-3</v>
      </c>
      <c r="K32" s="1">
        <v>0.67</v>
      </c>
      <c r="L32" s="1">
        <v>0</v>
      </c>
      <c r="M32" s="1">
        <v>0</v>
      </c>
      <c r="N32" s="1">
        <v>6.1577486535668995E-5</v>
      </c>
      <c r="O32" s="1">
        <v>0</v>
      </c>
      <c r="P32" s="1">
        <v>0</v>
      </c>
      <c r="Q32" s="1">
        <v>1.2315497307133799E-2</v>
      </c>
      <c r="R32" s="1">
        <v>0</v>
      </c>
      <c r="S32" s="1">
        <v>0.5</v>
      </c>
      <c r="T32" s="1">
        <v>0.80253020985863899</v>
      </c>
      <c r="U32" s="1">
        <f t="shared" si="0"/>
        <v>0.7164179104477606</v>
      </c>
      <c r="W32" s="1">
        <v>8.8230428469018192E-3</v>
      </c>
      <c r="X32" s="1">
        <v>1.2315497307133799E-2</v>
      </c>
    </row>
    <row r="33" spans="1:24" x14ac:dyDescent="0.25">
      <c r="A33" s="3">
        <v>32</v>
      </c>
      <c r="B33" t="s">
        <v>50</v>
      </c>
      <c r="K33" s="1">
        <v>0.02</v>
      </c>
      <c r="L33" s="1">
        <v>0</v>
      </c>
      <c r="M33" s="1">
        <v>0</v>
      </c>
      <c r="N33" s="1">
        <v>1.8381339264378801E-6</v>
      </c>
      <c r="O33" s="1">
        <v>0</v>
      </c>
      <c r="P33" s="1">
        <v>0</v>
      </c>
      <c r="Q33" s="1">
        <v>3.6762678528757598E-4</v>
      </c>
      <c r="R33" s="1">
        <v>0</v>
      </c>
      <c r="U33" s="1">
        <f t="shared" si="0"/>
        <v>0</v>
      </c>
      <c r="X33" s="1">
        <v>3.6762678528757598E-4</v>
      </c>
    </row>
    <row r="34" spans="1:24" x14ac:dyDescent="0.25">
      <c r="A34" s="3">
        <v>33</v>
      </c>
      <c r="B34" t="s">
        <v>51</v>
      </c>
      <c r="C34" s="1">
        <v>0.03</v>
      </c>
      <c r="D34" s="1">
        <v>0</v>
      </c>
      <c r="E34" s="1">
        <v>0</v>
      </c>
      <c r="F34" s="1">
        <v>2.75720088965682E-6</v>
      </c>
      <c r="G34" s="1">
        <v>0</v>
      </c>
      <c r="H34" s="1">
        <v>0</v>
      </c>
      <c r="I34" s="1">
        <v>5.5144017793136403E-4</v>
      </c>
      <c r="J34" s="1">
        <v>0</v>
      </c>
      <c r="K34" s="1">
        <v>0.03</v>
      </c>
      <c r="L34" s="1">
        <v>0</v>
      </c>
      <c r="M34" s="1">
        <v>0</v>
      </c>
      <c r="N34" s="1">
        <v>2.75720088965682E-6</v>
      </c>
      <c r="O34" s="1">
        <v>0</v>
      </c>
      <c r="P34" s="1">
        <v>0</v>
      </c>
      <c r="Q34" s="1">
        <v>5.5144017793136403E-4</v>
      </c>
      <c r="R34" s="1">
        <v>0</v>
      </c>
      <c r="U34" s="1">
        <f t="shared" si="0"/>
        <v>1</v>
      </c>
      <c r="W34" s="1">
        <v>5.5144017793136403E-4</v>
      </c>
      <c r="X34" s="1">
        <v>5.5144017793136403E-4</v>
      </c>
    </row>
    <row r="35" spans="1:24" x14ac:dyDescent="0.25">
      <c r="A35" s="3">
        <v>34</v>
      </c>
      <c r="B35" t="s">
        <v>52</v>
      </c>
      <c r="C35" s="1">
        <v>1.17</v>
      </c>
      <c r="D35" s="1">
        <v>0.21213203435596401</v>
      </c>
      <c r="E35" s="1">
        <v>0.181309431073473</v>
      </c>
      <c r="F35" s="1">
        <v>1.07530834696615E-4</v>
      </c>
      <c r="G35" s="1">
        <v>1.9496354461699099E-5</v>
      </c>
      <c r="H35" s="1">
        <v>0.181309431073473</v>
      </c>
      <c r="I35" s="1">
        <v>2.1506166939323099E-2</v>
      </c>
      <c r="J35" s="1">
        <v>3.8992708923398299E-3</v>
      </c>
      <c r="K35" s="1">
        <v>1.365</v>
      </c>
      <c r="L35" s="1">
        <v>0.14849242404917401</v>
      </c>
      <c r="M35" s="1">
        <v>0.108785658644084</v>
      </c>
      <c r="N35" s="1">
        <v>1.2545264047938501E-4</v>
      </c>
      <c r="O35" s="1">
        <v>1.3647448123189399E-5</v>
      </c>
      <c r="P35" s="1">
        <v>0.108785658644084</v>
      </c>
      <c r="Q35" s="1">
        <v>2.5090528095877002E-2</v>
      </c>
      <c r="R35" s="1">
        <v>2.7294896246378799E-3</v>
      </c>
      <c r="S35" s="1">
        <v>0.409363290325028</v>
      </c>
      <c r="T35" s="1">
        <v>0.80253020985863899</v>
      </c>
      <c r="U35" s="1">
        <f t="shared" si="0"/>
        <v>0.85714285714285532</v>
      </c>
      <c r="W35" s="1">
        <v>2.1506166939323099E-2</v>
      </c>
      <c r="X35" s="1">
        <v>2.5090528095877002E-2</v>
      </c>
    </row>
    <row r="36" spans="1:24" x14ac:dyDescent="0.25">
      <c r="A36" s="3">
        <v>35</v>
      </c>
      <c r="B36" t="s">
        <v>53</v>
      </c>
      <c r="C36" s="1">
        <v>5.7949999999999999</v>
      </c>
      <c r="D36" s="1">
        <v>1.5061374439273401</v>
      </c>
      <c r="E36" s="1">
        <v>0.25990292388737601</v>
      </c>
      <c r="F36" s="1">
        <v>5.3259930518537505E-4</v>
      </c>
      <c r="G36" s="1">
        <v>1.3842411667806399E-4</v>
      </c>
      <c r="H36" s="1">
        <v>0.25990292388737601</v>
      </c>
      <c r="I36" s="1">
        <v>0.106519861037075</v>
      </c>
      <c r="J36" s="1">
        <v>2.7684823335612799E-2</v>
      </c>
      <c r="K36" s="1">
        <v>7.24</v>
      </c>
      <c r="L36" s="1">
        <v>1.38592929112563</v>
      </c>
      <c r="M36" s="1">
        <v>0.19142669766928599</v>
      </c>
      <c r="N36" s="1">
        <v>6.65404481370512E-4</v>
      </c>
      <c r="O36" s="1">
        <v>1.2737618248310101E-4</v>
      </c>
      <c r="P36" s="1">
        <v>0.19142669766928599</v>
      </c>
      <c r="Q36" s="1">
        <v>0.133080896274102</v>
      </c>
      <c r="R36" s="1">
        <v>2.5475236496620299E-2</v>
      </c>
      <c r="S36" s="1">
        <v>0.42387558291708</v>
      </c>
      <c r="T36" s="1">
        <v>0.80253020985863899</v>
      </c>
      <c r="U36" s="1">
        <f t="shared" si="0"/>
        <v>0.800414364640886</v>
      </c>
      <c r="W36" s="1">
        <v>0.106519861037075</v>
      </c>
      <c r="X36" s="1">
        <v>0.133080896274102</v>
      </c>
    </row>
    <row r="37" spans="1:24" x14ac:dyDescent="0.25">
      <c r="A37" s="3">
        <v>36</v>
      </c>
      <c r="B37" t="s">
        <v>54</v>
      </c>
      <c r="C37" s="1">
        <v>0.06</v>
      </c>
      <c r="D37" s="1">
        <v>0</v>
      </c>
      <c r="E37" s="1">
        <v>0</v>
      </c>
      <c r="F37" s="1">
        <v>5.5144017793136401E-6</v>
      </c>
      <c r="G37" s="1">
        <v>0</v>
      </c>
      <c r="H37" s="1">
        <v>0</v>
      </c>
      <c r="I37" s="1">
        <v>1.10288035586272E-3</v>
      </c>
      <c r="J37" s="1">
        <v>0</v>
      </c>
      <c r="K37" s="1">
        <v>0.06</v>
      </c>
      <c r="L37" s="1">
        <v>0</v>
      </c>
      <c r="M37" s="1">
        <v>0</v>
      </c>
      <c r="N37" s="1">
        <v>5.5144017793136401E-6</v>
      </c>
      <c r="O37" s="1">
        <v>0</v>
      </c>
      <c r="P37" s="1">
        <v>0</v>
      </c>
      <c r="Q37" s="1">
        <v>1.10288035586272E-3</v>
      </c>
      <c r="R37" s="1">
        <v>0</v>
      </c>
      <c r="U37" s="1">
        <f t="shared" si="0"/>
        <v>1</v>
      </c>
      <c r="W37" s="1">
        <v>1.10288035586272E-3</v>
      </c>
      <c r="X37" s="1">
        <v>1.10288035586272E-3</v>
      </c>
    </row>
    <row r="38" spans="1:24" x14ac:dyDescent="0.25">
      <c r="A38" s="3">
        <v>37</v>
      </c>
      <c r="B38" t="s">
        <v>55</v>
      </c>
      <c r="C38" s="1">
        <v>4.92</v>
      </c>
      <c r="D38" s="1">
        <v>0</v>
      </c>
      <c r="E38" s="1">
        <v>0</v>
      </c>
      <c r="F38" s="1">
        <v>4.5218094590371798E-4</v>
      </c>
      <c r="G38" s="1">
        <v>0</v>
      </c>
      <c r="H38" s="1">
        <v>0</v>
      </c>
      <c r="I38" s="1">
        <v>9.0436189180743698E-2</v>
      </c>
      <c r="J38" s="1">
        <v>0</v>
      </c>
      <c r="K38" s="1">
        <v>6.8849999999999998</v>
      </c>
      <c r="L38" s="1">
        <v>2.7789296500631302</v>
      </c>
      <c r="M38" s="1">
        <v>0.40362086420670001</v>
      </c>
      <c r="N38" s="1">
        <v>6.3277760417624002E-4</v>
      </c>
      <c r="O38" s="1">
        <v>2.5540224344825901E-4</v>
      </c>
      <c r="P38" s="1">
        <v>0.40362086420670001</v>
      </c>
      <c r="Q38" s="1">
        <v>0.12655552083524799</v>
      </c>
      <c r="R38" s="1">
        <v>5.1080448689651899E-2</v>
      </c>
      <c r="S38" s="1">
        <v>0.499999999999999</v>
      </c>
      <c r="T38" s="1">
        <v>0.80253020985863899</v>
      </c>
      <c r="U38" s="1">
        <f t="shared" si="0"/>
        <v>0.71459694989106781</v>
      </c>
      <c r="W38" s="1">
        <v>9.0436189180743698E-2</v>
      </c>
      <c r="X38" s="1">
        <v>0.12655552083524799</v>
      </c>
    </row>
    <row r="39" spans="1:24" x14ac:dyDescent="0.25">
      <c r="A39" s="3">
        <v>38</v>
      </c>
      <c r="B39" t="s">
        <v>56</v>
      </c>
      <c r="C39" s="1">
        <v>1.1299999999999999</v>
      </c>
      <c r="D39" s="1">
        <v>0</v>
      </c>
      <c r="E39" s="1">
        <v>0</v>
      </c>
      <c r="F39" s="1">
        <v>1.0385456684374E-4</v>
      </c>
      <c r="G39" s="1">
        <v>0</v>
      </c>
      <c r="H39" s="1">
        <v>0</v>
      </c>
      <c r="I39" s="1">
        <v>2.0770913368747999E-2</v>
      </c>
      <c r="J39" s="1">
        <v>0</v>
      </c>
      <c r="K39" s="1">
        <v>0.89500000000000002</v>
      </c>
      <c r="L39" s="1">
        <v>0.33234018715767699</v>
      </c>
      <c r="M39" s="1">
        <v>0.37132981805326998</v>
      </c>
      <c r="N39" s="1">
        <v>8.2256493208095099E-5</v>
      </c>
      <c r="O39" s="1">
        <v>3.0544288656662E-5</v>
      </c>
      <c r="P39" s="1">
        <v>0.37132981805326998</v>
      </c>
      <c r="Q39" s="1">
        <v>1.6451298641619001E-2</v>
      </c>
      <c r="R39" s="1">
        <v>6.1088577313324101E-3</v>
      </c>
      <c r="U39" s="1">
        <f t="shared" si="0"/>
        <v>1.2625698324022339</v>
      </c>
      <c r="W39" s="1">
        <v>2.0770913368747999E-2</v>
      </c>
      <c r="X39" s="1">
        <v>1.6451298641619001E-2</v>
      </c>
    </row>
    <row r="40" spans="1:24" x14ac:dyDescent="0.25">
      <c r="A40" s="3">
        <v>39</v>
      </c>
      <c r="B40" t="s">
        <v>57</v>
      </c>
      <c r="C40" s="1">
        <v>0.26</v>
      </c>
      <c r="D40" s="1">
        <v>0</v>
      </c>
      <c r="E40" s="1">
        <v>0</v>
      </c>
      <c r="F40" s="1">
        <v>2.38957410436924E-5</v>
      </c>
      <c r="G40" s="1">
        <v>0</v>
      </c>
      <c r="H40" s="1">
        <v>0</v>
      </c>
      <c r="I40" s="1">
        <v>4.77914820873848E-3</v>
      </c>
      <c r="J40" s="1">
        <v>0</v>
      </c>
      <c r="K40" s="1">
        <v>0.43</v>
      </c>
      <c r="L40" s="1">
        <v>0.240416305603426</v>
      </c>
      <c r="M40" s="1">
        <v>0.55910768744982797</v>
      </c>
      <c r="N40" s="1">
        <v>3.9519879418414398E-5</v>
      </c>
      <c r="O40" s="1">
        <v>2.20958683899257E-5</v>
      </c>
      <c r="P40" s="1">
        <v>0.55910768744982797</v>
      </c>
      <c r="Q40" s="1">
        <v>7.9039758836828792E-3</v>
      </c>
      <c r="R40" s="1">
        <v>4.41917367798515E-3</v>
      </c>
      <c r="U40" s="1">
        <f t="shared" si="0"/>
        <v>0.60465116279069708</v>
      </c>
      <c r="W40" s="1">
        <v>4.77914820873848E-3</v>
      </c>
      <c r="X40" s="1">
        <v>7.9039758836828792E-3</v>
      </c>
    </row>
    <row r="41" spans="1:24" x14ac:dyDescent="0.25">
      <c r="A41" s="3">
        <v>40</v>
      </c>
      <c r="B41" t="s">
        <v>58</v>
      </c>
      <c r="K41" s="1">
        <v>1.1000000000000001</v>
      </c>
      <c r="L41" s="1">
        <v>0</v>
      </c>
      <c r="M41" s="1">
        <v>0</v>
      </c>
      <c r="N41" s="1">
        <v>1.0109736595408299E-4</v>
      </c>
      <c r="O41" s="1">
        <v>0</v>
      </c>
      <c r="P41" s="1">
        <v>0</v>
      </c>
      <c r="Q41" s="1">
        <v>2.02194731908166E-2</v>
      </c>
      <c r="R41" s="1">
        <v>0</v>
      </c>
      <c r="U41" s="1">
        <f t="shared" si="0"/>
        <v>0</v>
      </c>
      <c r="X41" s="1">
        <v>2.02194731908166E-2</v>
      </c>
    </row>
    <row r="42" spans="1:24" x14ac:dyDescent="0.25">
      <c r="A42" s="3">
        <v>41</v>
      </c>
      <c r="B42" t="s">
        <v>59</v>
      </c>
      <c r="C42" s="1">
        <v>2.13</v>
      </c>
      <c r="D42" s="1">
        <v>0</v>
      </c>
      <c r="E42" s="1">
        <v>0</v>
      </c>
      <c r="F42" s="1">
        <v>1.95761263165634E-4</v>
      </c>
      <c r="G42" s="1">
        <v>0</v>
      </c>
      <c r="H42" s="1">
        <v>0</v>
      </c>
      <c r="I42" s="1">
        <v>3.9152252633126799E-2</v>
      </c>
      <c r="J42" s="1">
        <v>0</v>
      </c>
      <c r="K42" s="1">
        <v>0.98</v>
      </c>
      <c r="L42" s="1">
        <v>0</v>
      </c>
      <c r="M42" s="1">
        <v>0</v>
      </c>
      <c r="N42" s="1">
        <v>9.0068562395456098E-5</v>
      </c>
      <c r="O42" s="1">
        <v>0</v>
      </c>
      <c r="P42" s="1">
        <v>0</v>
      </c>
      <c r="Q42" s="1">
        <v>1.8013712479091198E-2</v>
      </c>
      <c r="R42" s="1">
        <v>0</v>
      </c>
      <c r="U42" s="1">
        <f t="shared" si="0"/>
        <v>2.1734693877551026</v>
      </c>
      <c r="W42" s="1">
        <v>3.9152252633126799E-2</v>
      </c>
      <c r="X42" s="1">
        <v>1.8013712479091198E-2</v>
      </c>
    </row>
    <row r="43" spans="1:24" x14ac:dyDescent="0.25">
      <c r="A43" s="3">
        <v>42</v>
      </c>
      <c r="B43" t="s">
        <v>60</v>
      </c>
      <c r="C43" s="1">
        <v>0.08</v>
      </c>
      <c r="D43" s="1">
        <v>0</v>
      </c>
      <c r="E43" s="1">
        <v>0</v>
      </c>
      <c r="F43" s="1">
        <v>7.3525357057515204E-6</v>
      </c>
      <c r="G43" s="1">
        <v>0</v>
      </c>
      <c r="H43" s="1">
        <v>0</v>
      </c>
      <c r="I43" s="1">
        <v>1.4705071411503E-3</v>
      </c>
      <c r="J43" s="1">
        <v>0</v>
      </c>
      <c r="U43" s="1" t="e">
        <f t="shared" si="0"/>
        <v>#DIV/0!</v>
      </c>
      <c r="W43" s="1">
        <v>1.4705071411503E-3</v>
      </c>
    </row>
    <row r="44" spans="1:24" x14ac:dyDescent="0.25">
      <c r="A44" s="3">
        <v>43</v>
      </c>
      <c r="B44" t="s">
        <v>61</v>
      </c>
      <c r="C44" s="1">
        <v>1.075</v>
      </c>
      <c r="D44" s="1">
        <v>0.30405591591021502</v>
      </c>
      <c r="E44" s="1">
        <v>0.28284271247461901</v>
      </c>
      <c r="F44" s="1">
        <v>9.8799698546035998E-5</v>
      </c>
      <c r="G44" s="1">
        <v>2.79447747284355E-5</v>
      </c>
      <c r="H44" s="1">
        <v>0.28284271247461901</v>
      </c>
      <c r="I44" s="1">
        <v>1.9759939709207201E-2</v>
      </c>
      <c r="J44" s="1">
        <v>5.5889549456871E-3</v>
      </c>
      <c r="K44" s="1">
        <v>1.29</v>
      </c>
      <c r="L44" s="1">
        <v>0</v>
      </c>
      <c r="M44" s="1">
        <v>0</v>
      </c>
      <c r="N44" s="1">
        <v>1.18559638255243E-4</v>
      </c>
      <c r="O44" s="1">
        <v>0</v>
      </c>
      <c r="P44" s="1">
        <v>0</v>
      </c>
      <c r="Q44" s="1">
        <v>2.3711927651048601E-2</v>
      </c>
      <c r="R44" s="1">
        <v>0</v>
      </c>
      <c r="S44" s="1">
        <v>0.499999999999999</v>
      </c>
      <c r="T44" s="1">
        <v>0.80253020985863899</v>
      </c>
      <c r="U44" s="1">
        <f t="shared" si="0"/>
        <v>0.8333333333333347</v>
      </c>
      <c r="W44" s="1">
        <v>1.9759939709207201E-2</v>
      </c>
      <c r="X44" s="1">
        <v>2.3711927651048601E-2</v>
      </c>
    </row>
    <row r="45" spans="1:24" x14ac:dyDescent="0.25">
      <c r="A45" s="3">
        <v>44</v>
      </c>
      <c r="B45" t="s">
        <v>62</v>
      </c>
      <c r="C45" s="1">
        <v>0.03</v>
      </c>
      <c r="D45" s="1">
        <v>0</v>
      </c>
      <c r="E45" s="1">
        <v>0</v>
      </c>
      <c r="F45" s="1">
        <v>2.75720088965682E-6</v>
      </c>
      <c r="G45" s="1">
        <v>0</v>
      </c>
      <c r="H45" s="1">
        <v>0</v>
      </c>
      <c r="I45" s="1">
        <v>5.5144017793136403E-4</v>
      </c>
      <c r="J45" s="1">
        <v>0</v>
      </c>
      <c r="K45" s="1">
        <v>0.03</v>
      </c>
      <c r="L45" s="1">
        <v>0</v>
      </c>
      <c r="M45" s="1">
        <v>0</v>
      </c>
      <c r="N45" s="1">
        <v>2.75720088965682E-6</v>
      </c>
      <c r="O45" s="1">
        <v>0</v>
      </c>
      <c r="P45" s="1">
        <v>0</v>
      </c>
      <c r="Q45" s="1">
        <v>5.5144017793136403E-4</v>
      </c>
      <c r="R45" s="1">
        <v>0</v>
      </c>
      <c r="U45" s="1">
        <f t="shared" si="0"/>
        <v>1</v>
      </c>
      <c r="W45" s="1">
        <v>5.5144017793136403E-4</v>
      </c>
      <c r="X45" s="1">
        <v>5.5144017793136403E-4</v>
      </c>
    </row>
    <row r="46" spans="1:24" x14ac:dyDescent="0.25">
      <c r="A46" s="3">
        <v>45</v>
      </c>
      <c r="B46" t="s">
        <v>63</v>
      </c>
      <c r="K46" s="1">
        <v>8.5000000000000006E-2</v>
      </c>
      <c r="L46" s="1">
        <v>6.3639610306789204E-2</v>
      </c>
      <c r="M46" s="1">
        <v>0.74870129772693195</v>
      </c>
      <c r="N46" s="1">
        <v>7.8120691873609905E-6</v>
      </c>
      <c r="O46" s="1">
        <v>5.8489063385097503E-6</v>
      </c>
      <c r="P46" s="1">
        <v>0.74870129772693195</v>
      </c>
      <c r="Q46" s="1">
        <v>1.56241383747219E-3</v>
      </c>
      <c r="R46" s="1">
        <v>1.16978126770195E-3</v>
      </c>
      <c r="U46" s="1">
        <f t="shared" si="0"/>
        <v>0</v>
      </c>
      <c r="X46" s="1">
        <v>1.56241383747219E-3</v>
      </c>
    </row>
    <row r="47" spans="1:24" x14ac:dyDescent="0.25">
      <c r="A47" s="3">
        <v>46</v>
      </c>
      <c r="B47" t="s">
        <v>64</v>
      </c>
      <c r="C47" s="1">
        <v>0.03</v>
      </c>
      <c r="D47" s="1">
        <v>0</v>
      </c>
      <c r="E47" s="1">
        <v>0</v>
      </c>
      <c r="F47" s="1">
        <v>2.75720088965682E-6</v>
      </c>
      <c r="G47" s="1">
        <v>0</v>
      </c>
      <c r="H47" s="1">
        <v>0</v>
      </c>
      <c r="I47" s="1">
        <v>5.5144017793136403E-4</v>
      </c>
      <c r="J47" s="1">
        <v>0</v>
      </c>
      <c r="K47" s="1">
        <v>0.03</v>
      </c>
      <c r="L47" s="1">
        <v>0</v>
      </c>
      <c r="M47" s="1">
        <v>0</v>
      </c>
      <c r="N47" s="1">
        <v>2.75720088965682E-6</v>
      </c>
      <c r="O47" s="1">
        <v>0</v>
      </c>
      <c r="P47" s="1">
        <v>0</v>
      </c>
      <c r="Q47" s="1">
        <v>5.5144017793136403E-4</v>
      </c>
      <c r="R47" s="1">
        <v>0</v>
      </c>
      <c r="U47" s="1">
        <f t="shared" si="0"/>
        <v>1</v>
      </c>
      <c r="W47" s="1">
        <v>5.5144017793136403E-4</v>
      </c>
      <c r="X47" s="1">
        <v>5.5144017793136403E-4</v>
      </c>
    </row>
    <row r="48" spans="1:24" x14ac:dyDescent="0.25">
      <c r="A48" s="3">
        <v>47</v>
      </c>
      <c r="B48" t="s">
        <v>65</v>
      </c>
      <c r="C48" s="1">
        <v>0.41</v>
      </c>
      <c r="D48" s="1">
        <v>0.22627416997969499</v>
      </c>
      <c r="E48" s="1">
        <v>0.55188821946267097</v>
      </c>
      <c r="F48" s="1">
        <v>3.7681745491976501E-5</v>
      </c>
      <c r="G48" s="1">
        <v>2.07961114258124E-5</v>
      </c>
      <c r="H48" s="1">
        <v>0.55188821946267097</v>
      </c>
      <c r="I48" s="1">
        <v>7.5363490983953001E-3</v>
      </c>
      <c r="J48" s="1">
        <v>4.1592222851624897E-3</v>
      </c>
      <c r="K48" s="1">
        <v>0.85499999999999998</v>
      </c>
      <c r="L48" s="1">
        <v>0.85559920523572197</v>
      </c>
      <c r="M48" s="1">
        <v>1.0007008248371001</v>
      </c>
      <c r="N48" s="1">
        <v>7.8580225355219304E-5</v>
      </c>
      <c r="O48" s="1">
        <v>7.8635296328853405E-5</v>
      </c>
      <c r="P48" s="1">
        <v>1.0007008248371001</v>
      </c>
      <c r="Q48" s="1">
        <v>1.5716045071043801E-2</v>
      </c>
      <c r="R48" s="1">
        <v>1.5727059265770602E-2</v>
      </c>
      <c r="S48" s="1">
        <v>0.59430454304380398</v>
      </c>
      <c r="T48" s="1">
        <v>0.87684276842528497</v>
      </c>
      <c r="U48" s="1">
        <f t="shared" si="0"/>
        <v>0.47953216374269181</v>
      </c>
      <c r="W48" s="1">
        <v>7.5363490983953001E-3</v>
      </c>
      <c r="X48" s="1">
        <v>1.5716045071043801E-2</v>
      </c>
    </row>
    <row r="49" spans="1:24" x14ac:dyDescent="0.25">
      <c r="A49" s="3">
        <v>48</v>
      </c>
      <c r="B49" t="s">
        <v>66</v>
      </c>
      <c r="C49" s="1">
        <v>3.59</v>
      </c>
      <c r="D49" s="1">
        <v>0</v>
      </c>
      <c r="E49" s="1">
        <v>0</v>
      </c>
      <c r="F49" s="1">
        <v>3.29945039795599E-4</v>
      </c>
      <c r="G49" s="1">
        <v>0</v>
      </c>
      <c r="H49" s="1">
        <v>0</v>
      </c>
      <c r="I49" s="1">
        <v>6.5989007959119897E-2</v>
      </c>
      <c r="J49" s="1">
        <v>0</v>
      </c>
      <c r="K49" s="1">
        <v>3.59</v>
      </c>
      <c r="L49" s="1">
        <v>0</v>
      </c>
      <c r="M49" s="1">
        <v>0</v>
      </c>
      <c r="N49" s="1">
        <v>3.29945039795599E-4</v>
      </c>
      <c r="O49" s="1">
        <v>0</v>
      </c>
      <c r="P49" s="1">
        <v>0</v>
      </c>
      <c r="Q49" s="1">
        <v>6.5989007959119897E-2</v>
      </c>
      <c r="R49" s="1">
        <v>0</v>
      </c>
      <c r="U49" s="1">
        <f t="shared" si="0"/>
        <v>1</v>
      </c>
      <c r="W49" s="1">
        <v>6.5989007959119897E-2</v>
      </c>
      <c r="X49" s="1">
        <v>6.5989007959119897E-2</v>
      </c>
    </row>
    <row r="50" spans="1:24" x14ac:dyDescent="0.25">
      <c r="A50" s="3">
        <v>49</v>
      </c>
      <c r="B50" t="s">
        <v>67</v>
      </c>
      <c r="C50" s="1">
        <v>0.02</v>
      </c>
      <c r="D50" s="1">
        <v>0</v>
      </c>
      <c r="E50" s="1">
        <v>0</v>
      </c>
      <c r="F50" s="1">
        <v>1.8381339264378801E-6</v>
      </c>
      <c r="G50" s="1">
        <v>0</v>
      </c>
      <c r="H50" s="1">
        <v>0</v>
      </c>
      <c r="I50" s="1">
        <v>3.6762678528757598E-4</v>
      </c>
      <c r="J50" s="1">
        <v>0</v>
      </c>
      <c r="U50" s="1" t="e">
        <f t="shared" si="0"/>
        <v>#DIV/0!</v>
      </c>
      <c r="W50" s="1">
        <v>3.6762678528757598E-4</v>
      </c>
    </row>
    <row r="51" spans="1:24" x14ac:dyDescent="0.25">
      <c r="A51" s="3">
        <v>50</v>
      </c>
      <c r="B51" t="s">
        <v>68</v>
      </c>
      <c r="C51" s="1">
        <v>2.38</v>
      </c>
      <c r="D51" s="1">
        <v>0</v>
      </c>
      <c r="E51" s="1">
        <v>0</v>
      </c>
      <c r="F51" s="1">
        <v>2.1873793724610699E-4</v>
      </c>
      <c r="G51" s="1">
        <v>0</v>
      </c>
      <c r="H51" s="1">
        <v>0</v>
      </c>
      <c r="I51" s="1">
        <v>4.3747587449221498E-2</v>
      </c>
      <c r="J51" s="1">
        <v>0</v>
      </c>
      <c r="K51" s="1">
        <v>2.84499999999999</v>
      </c>
      <c r="L51" s="1">
        <v>0.65760930650348903</v>
      </c>
      <c r="M51" s="1">
        <v>0.23114562618751799</v>
      </c>
      <c r="N51" s="1">
        <v>2.61474551035788E-4</v>
      </c>
      <c r="O51" s="1">
        <v>6.0438698831267498E-5</v>
      </c>
      <c r="P51" s="1">
        <v>0.23114562618751799</v>
      </c>
      <c r="Q51" s="1">
        <v>5.2294910207157597E-2</v>
      </c>
      <c r="R51" s="1">
        <v>1.20877397662535E-2</v>
      </c>
      <c r="S51" s="1">
        <v>0.499999999999999</v>
      </c>
      <c r="T51" s="1">
        <v>0.80253020985863899</v>
      </c>
      <c r="U51" s="1">
        <f t="shared" si="0"/>
        <v>0.83655536028119559</v>
      </c>
      <c r="W51" s="1">
        <v>4.3747587449221498E-2</v>
      </c>
      <c r="X51" s="1">
        <v>5.2294910207157597E-2</v>
      </c>
    </row>
    <row r="52" spans="1:24" x14ac:dyDescent="0.25">
      <c r="A52" s="3">
        <v>51</v>
      </c>
      <c r="B52" t="s">
        <v>69</v>
      </c>
      <c r="C52" s="1">
        <v>0.04</v>
      </c>
      <c r="D52" s="1">
        <v>0</v>
      </c>
      <c r="E52" s="1">
        <v>0</v>
      </c>
      <c r="F52" s="1">
        <v>3.6762678528757602E-6</v>
      </c>
      <c r="G52" s="1">
        <v>0</v>
      </c>
      <c r="H52" s="1">
        <v>0</v>
      </c>
      <c r="I52" s="1">
        <v>7.3525357057515196E-4</v>
      </c>
      <c r="J52" s="1">
        <v>0</v>
      </c>
      <c r="K52" s="1">
        <v>0.04</v>
      </c>
      <c r="L52" s="1">
        <v>0</v>
      </c>
      <c r="M52" s="1">
        <v>0</v>
      </c>
      <c r="N52" s="1">
        <v>3.6762678528757602E-6</v>
      </c>
      <c r="O52" s="1">
        <v>0</v>
      </c>
      <c r="P52" s="1">
        <v>0</v>
      </c>
      <c r="Q52" s="1">
        <v>7.3525357057515196E-4</v>
      </c>
      <c r="R52" s="1">
        <v>0</v>
      </c>
      <c r="U52" s="1">
        <f t="shared" si="0"/>
        <v>1</v>
      </c>
      <c r="W52" s="1">
        <v>7.3525357057515196E-4</v>
      </c>
      <c r="X52" s="1">
        <v>7.3525357057515196E-4</v>
      </c>
    </row>
    <row r="53" spans="1:24" x14ac:dyDescent="0.25">
      <c r="A53" s="3">
        <v>52</v>
      </c>
      <c r="B53" t="s">
        <v>70</v>
      </c>
      <c r="C53" s="1">
        <v>0.98</v>
      </c>
      <c r="D53" s="1">
        <v>0.46669047558312099</v>
      </c>
      <c r="E53" s="1">
        <v>0.47621477100318499</v>
      </c>
      <c r="F53" s="1">
        <v>9.0068562395456098E-5</v>
      </c>
      <c r="G53" s="1">
        <v>4.2891979815738202E-5</v>
      </c>
      <c r="H53" s="1">
        <v>0.47621477100318499</v>
      </c>
      <c r="I53" s="1">
        <v>1.8013712479091198E-2</v>
      </c>
      <c r="J53" s="1">
        <v>8.5783959631476406E-3</v>
      </c>
      <c r="K53" s="1">
        <v>1.52</v>
      </c>
      <c r="L53" s="1">
        <v>0.29698484809834902</v>
      </c>
      <c r="M53" s="1">
        <v>0.19538476848575601</v>
      </c>
      <c r="N53" s="1">
        <v>1.39698178409278E-4</v>
      </c>
      <c r="O53" s="1">
        <v>2.7294896246378799E-5</v>
      </c>
      <c r="P53" s="1">
        <v>0.19538476848575601</v>
      </c>
      <c r="Q53" s="1">
        <v>2.7939635681855701E-2</v>
      </c>
      <c r="R53" s="1">
        <v>5.4589792492757703E-3</v>
      </c>
      <c r="S53" s="1">
        <v>0.321345289557258</v>
      </c>
      <c r="T53" s="1">
        <v>0.80253020985863899</v>
      </c>
      <c r="U53" s="1">
        <f t="shared" si="0"/>
        <v>0.64473684210526394</v>
      </c>
      <c r="W53" s="1">
        <v>1.8013712479091198E-2</v>
      </c>
      <c r="X53" s="1">
        <v>2.7939635681855701E-2</v>
      </c>
    </row>
    <row r="54" spans="1:24" x14ac:dyDescent="0.25">
      <c r="A54" s="3">
        <v>53</v>
      </c>
      <c r="B54" t="s">
        <v>71</v>
      </c>
      <c r="C54" s="1">
        <v>0.56000000000000005</v>
      </c>
      <c r="D54" s="1">
        <v>0</v>
      </c>
      <c r="E54" s="1">
        <v>0</v>
      </c>
      <c r="F54" s="1">
        <v>5.1467749940260601E-5</v>
      </c>
      <c r="G54" s="1">
        <v>0</v>
      </c>
      <c r="H54" s="1">
        <v>0</v>
      </c>
      <c r="I54" s="1">
        <v>1.0293549988052099E-2</v>
      </c>
      <c r="J54" s="1">
        <v>0</v>
      </c>
      <c r="K54" s="1">
        <v>0.56000000000000005</v>
      </c>
      <c r="L54" s="1">
        <v>0</v>
      </c>
      <c r="M54" s="1">
        <v>0</v>
      </c>
      <c r="N54" s="1">
        <v>5.1467749940260601E-5</v>
      </c>
      <c r="O54" s="1">
        <v>0</v>
      </c>
      <c r="P54" s="1">
        <v>0</v>
      </c>
      <c r="Q54" s="1">
        <v>1.0293549988052099E-2</v>
      </c>
      <c r="R54" s="1">
        <v>0</v>
      </c>
      <c r="U54" s="1">
        <f t="shared" si="0"/>
        <v>1</v>
      </c>
      <c r="W54" s="1">
        <v>1.0293549988052099E-2</v>
      </c>
      <c r="X54" s="1">
        <v>1.0293549988052099E-2</v>
      </c>
    </row>
    <row r="55" spans="1:24" x14ac:dyDescent="0.25">
      <c r="A55" s="3">
        <v>54</v>
      </c>
      <c r="B55" t="s">
        <v>72</v>
      </c>
      <c r="K55" s="1">
        <v>0.02</v>
      </c>
      <c r="L55" s="1">
        <v>0</v>
      </c>
      <c r="M55" s="1">
        <v>0</v>
      </c>
      <c r="N55" s="1">
        <v>1.8381339264378801E-6</v>
      </c>
      <c r="O55" s="1">
        <v>0</v>
      </c>
      <c r="P55" s="1">
        <v>0</v>
      </c>
      <c r="Q55" s="1">
        <v>3.6762678528757598E-4</v>
      </c>
      <c r="R55" s="1">
        <v>0</v>
      </c>
      <c r="U55" s="1">
        <f t="shared" si="0"/>
        <v>0</v>
      </c>
      <c r="X55" s="1">
        <v>3.6762678528757598E-4</v>
      </c>
    </row>
    <row r="56" spans="1:24" x14ac:dyDescent="0.25">
      <c r="A56" s="3">
        <v>55</v>
      </c>
      <c r="B56" t="s">
        <v>73</v>
      </c>
      <c r="C56" s="1">
        <v>0.73499999999999999</v>
      </c>
      <c r="D56" s="1">
        <v>0.26162950903902199</v>
      </c>
      <c r="E56" s="1">
        <v>0.35595851569935</v>
      </c>
      <c r="F56" s="1">
        <v>6.7551421796592097E-5</v>
      </c>
      <c r="G56" s="1">
        <v>2.4045503836095601E-5</v>
      </c>
      <c r="H56" s="1">
        <v>0.35595851569935</v>
      </c>
      <c r="I56" s="1">
        <v>1.3510284359318401E-2</v>
      </c>
      <c r="J56" s="1">
        <v>4.8091007672191304E-3</v>
      </c>
      <c r="K56" s="1">
        <v>0.73499999999999999</v>
      </c>
      <c r="L56" s="1">
        <v>0.26162950903902199</v>
      </c>
      <c r="M56" s="1">
        <v>0.35595851569935</v>
      </c>
      <c r="N56" s="1">
        <v>6.7551421796592097E-5</v>
      </c>
      <c r="O56" s="1">
        <v>2.4045503836095601E-5</v>
      </c>
      <c r="P56" s="1">
        <v>0.35595851569935</v>
      </c>
      <c r="Q56" s="1">
        <v>1.3510284359318401E-2</v>
      </c>
      <c r="R56" s="1">
        <v>4.8091007672191304E-3</v>
      </c>
      <c r="S56" s="1">
        <v>1</v>
      </c>
      <c r="T56" s="1">
        <v>1</v>
      </c>
      <c r="U56" s="1">
        <f t="shared" si="0"/>
        <v>1</v>
      </c>
      <c r="W56" s="1">
        <v>1.3510284359318401E-2</v>
      </c>
      <c r="X56" s="1">
        <v>1.3510284359318401E-2</v>
      </c>
    </row>
    <row r="57" spans="1:24" x14ac:dyDescent="0.25">
      <c r="A57" s="3">
        <v>56</v>
      </c>
      <c r="B57" t="s">
        <v>74</v>
      </c>
      <c r="C57" s="1">
        <v>0.02</v>
      </c>
      <c r="D57" s="1">
        <v>0</v>
      </c>
      <c r="E57" s="1">
        <v>0</v>
      </c>
      <c r="F57" s="1">
        <v>1.8381339264378801E-6</v>
      </c>
      <c r="G57" s="1">
        <v>0</v>
      </c>
      <c r="H57" s="1">
        <v>0</v>
      </c>
      <c r="I57" s="1">
        <v>3.6762678528757598E-4</v>
      </c>
      <c r="J57" s="1">
        <v>0</v>
      </c>
      <c r="U57" s="1" t="e">
        <f t="shared" si="0"/>
        <v>#DIV/0!</v>
      </c>
      <c r="W57" s="1">
        <v>3.6762678528757598E-4</v>
      </c>
    </row>
    <row r="58" spans="1:24" x14ac:dyDescent="0.25">
      <c r="A58" s="3">
        <v>57</v>
      </c>
      <c r="B58" t="s">
        <v>75</v>
      </c>
      <c r="C58" s="1">
        <v>1.1949999999999901</v>
      </c>
      <c r="D58" s="1">
        <v>6.3639610306789302E-2</v>
      </c>
      <c r="E58" s="1">
        <v>5.3254904022417802E-2</v>
      </c>
      <c r="F58" s="1">
        <v>1.09828502104663E-4</v>
      </c>
      <c r="G58" s="1">
        <v>5.8489063385097596E-6</v>
      </c>
      <c r="H58" s="1">
        <v>5.3254904022417802E-2</v>
      </c>
      <c r="I58" s="1">
        <v>2.1965700420932599E-2</v>
      </c>
      <c r="J58" s="1">
        <v>1.16978126770195E-3</v>
      </c>
      <c r="K58" s="1">
        <v>1.52</v>
      </c>
      <c r="L58" s="1">
        <v>0.240416305603426</v>
      </c>
      <c r="M58" s="1">
        <v>0.158168622107517</v>
      </c>
      <c r="N58" s="1">
        <v>1.39698178409278E-4</v>
      </c>
      <c r="O58" s="1">
        <v>2.20958683899257E-5</v>
      </c>
      <c r="P58" s="1">
        <v>0.158168622107517</v>
      </c>
      <c r="Q58" s="1">
        <v>2.7939635681855701E-2</v>
      </c>
      <c r="R58" s="1">
        <v>4.4191736779851396E-3</v>
      </c>
      <c r="S58" s="1">
        <v>0.291729952223794</v>
      </c>
      <c r="T58" s="1">
        <v>0.80253020985863899</v>
      </c>
      <c r="U58" s="1">
        <f t="shared" si="0"/>
        <v>0.78618421052631549</v>
      </c>
      <c r="W58" s="1">
        <v>2.1965700420932599E-2</v>
      </c>
      <c r="X58" s="1">
        <v>2.7939635681855701E-2</v>
      </c>
    </row>
    <row r="59" spans="1:24" x14ac:dyDescent="0.25">
      <c r="A59" s="3">
        <v>58</v>
      </c>
      <c r="B59" t="s">
        <v>76</v>
      </c>
      <c r="K59" s="1">
        <v>0.05</v>
      </c>
      <c r="L59" s="1">
        <v>0</v>
      </c>
      <c r="M59" s="1">
        <v>0</v>
      </c>
      <c r="N59" s="1">
        <v>4.5953348160946999E-6</v>
      </c>
      <c r="O59" s="1">
        <v>0</v>
      </c>
      <c r="P59" s="1">
        <v>0</v>
      </c>
      <c r="Q59" s="1">
        <v>9.1906696321894001E-4</v>
      </c>
      <c r="R59" s="1">
        <v>0</v>
      </c>
      <c r="U59" s="1">
        <f t="shared" si="0"/>
        <v>0</v>
      </c>
      <c r="X59" s="1">
        <v>9.1906696321894001E-4</v>
      </c>
    </row>
    <row r="60" spans="1:24" x14ac:dyDescent="0.25">
      <c r="A60" s="3">
        <v>59</v>
      </c>
      <c r="B60" t="s">
        <v>77</v>
      </c>
      <c r="C60" s="1">
        <v>8.0500000000000007</v>
      </c>
      <c r="D60" s="1">
        <v>0</v>
      </c>
      <c r="E60" s="1">
        <v>0</v>
      </c>
      <c r="F60" s="1">
        <v>7.3984890539124601E-4</v>
      </c>
      <c r="G60" s="1">
        <v>0</v>
      </c>
      <c r="H60" s="1">
        <v>0</v>
      </c>
      <c r="I60" s="1">
        <v>0.14796978107824901</v>
      </c>
      <c r="J60" s="1">
        <v>0</v>
      </c>
      <c r="K60" s="1">
        <v>11.285</v>
      </c>
      <c r="L60" s="1">
        <v>1.73241161390704</v>
      </c>
      <c r="M60" s="1">
        <v>0.15351454265902001</v>
      </c>
      <c r="N60" s="1">
        <v>1.03716706799257E-3</v>
      </c>
      <c r="O60" s="1">
        <v>1.5922022810387599E-4</v>
      </c>
      <c r="P60" s="1">
        <v>0.15351454265902001</v>
      </c>
      <c r="Q60" s="1">
        <v>0.207433413598514</v>
      </c>
      <c r="R60" s="1">
        <v>3.1844045620775301E-2</v>
      </c>
      <c r="S60" s="1">
        <v>0.230446811696677</v>
      </c>
      <c r="T60" s="1">
        <v>0.80253020985863899</v>
      </c>
      <c r="U60" s="1">
        <f t="shared" si="0"/>
        <v>0.71333628710677999</v>
      </c>
      <c r="W60" s="1">
        <v>0.14796978107824901</v>
      </c>
      <c r="X60" s="1">
        <v>0.207433413598514</v>
      </c>
    </row>
    <row r="61" spans="1:24" x14ac:dyDescent="0.25">
      <c r="A61" s="3">
        <v>60</v>
      </c>
      <c r="B61" t="s">
        <v>78</v>
      </c>
      <c r="C61" s="1">
        <v>0.05</v>
      </c>
      <c r="D61" s="1">
        <v>0</v>
      </c>
      <c r="E61" s="1">
        <v>0</v>
      </c>
      <c r="F61" s="1">
        <v>4.5953348160946999E-6</v>
      </c>
      <c r="G61" s="1">
        <v>0</v>
      </c>
      <c r="H61" s="1">
        <v>0</v>
      </c>
      <c r="I61" s="1">
        <v>9.1906696321894001E-4</v>
      </c>
      <c r="J61" s="1">
        <v>0</v>
      </c>
      <c r="K61" s="1">
        <v>0.05</v>
      </c>
      <c r="L61" s="1">
        <v>0</v>
      </c>
      <c r="M61" s="1">
        <v>0</v>
      </c>
      <c r="N61" s="1">
        <v>4.5953348160946999E-6</v>
      </c>
      <c r="O61" s="1">
        <v>0</v>
      </c>
      <c r="P61" s="1">
        <v>0</v>
      </c>
      <c r="Q61" s="1">
        <v>9.1906696321894001E-4</v>
      </c>
      <c r="R61" s="1">
        <v>0</v>
      </c>
      <c r="U61" s="1">
        <f t="shared" si="0"/>
        <v>1</v>
      </c>
      <c r="W61" s="1">
        <v>9.1906696321894001E-4</v>
      </c>
      <c r="X61" s="1">
        <v>9.1906696321894001E-4</v>
      </c>
    </row>
    <row r="62" spans="1:24" x14ac:dyDescent="0.25">
      <c r="A62" s="3">
        <v>61</v>
      </c>
      <c r="B62" t="s">
        <v>79</v>
      </c>
      <c r="C62" s="1">
        <v>0.02</v>
      </c>
      <c r="D62" s="1">
        <v>0</v>
      </c>
      <c r="E62" s="1">
        <v>0</v>
      </c>
      <c r="F62" s="1">
        <v>1.8381339264378801E-6</v>
      </c>
      <c r="G62" s="1">
        <v>0</v>
      </c>
      <c r="H62" s="1">
        <v>0</v>
      </c>
      <c r="I62" s="1">
        <v>3.6762678528757598E-4</v>
      </c>
      <c r="J62" s="1">
        <v>0</v>
      </c>
      <c r="K62" s="1">
        <v>0.02</v>
      </c>
      <c r="L62" s="1">
        <v>0</v>
      </c>
      <c r="M62" s="1">
        <v>0</v>
      </c>
      <c r="N62" s="1">
        <v>1.8381339264378801E-6</v>
      </c>
      <c r="O62" s="1">
        <v>0</v>
      </c>
      <c r="P62" s="1">
        <v>0</v>
      </c>
      <c r="Q62" s="1">
        <v>3.6762678528757598E-4</v>
      </c>
      <c r="R62" s="1">
        <v>0</v>
      </c>
      <c r="U62" s="1">
        <f t="shared" si="0"/>
        <v>1</v>
      </c>
      <c r="W62" s="1">
        <v>3.6762678528757598E-4</v>
      </c>
      <c r="X62" s="1">
        <v>3.6762678528757598E-4</v>
      </c>
    </row>
    <row r="63" spans="1:24" x14ac:dyDescent="0.25">
      <c r="A63" s="3">
        <v>62</v>
      </c>
      <c r="B63" t="s">
        <v>80</v>
      </c>
      <c r="C63" s="1">
        <v>0.06</v>
      </c>
      <c r="D63" s="1">
        <v>0</v>
      </c>
      <c r="E63" s="1">
        <v>0</v>
      </c>
      <c r="F63" s="1">
        <v>5.5144017793136401E-6</v>
      </c>
      <c r="G63" s="1">
        <v>0</v>
      </c>
      <c r="H63" s="1">
        <v>0</v>
      </c>
      <c r="I63" s="1">
        <v>1.10288035586272E-3</v>
      </c>
      <c r="J63" s="1">
        <v>0</v>
      </c>
      <c r="U63" s="1" t="e">
        <f t="shared" si="0"/>
        <v>#DIV/0!</v>
      </c>
      <c r="W63" s="1">
        <v>1.10288035586272E-3</v>
      </c>
    </row>
    <row r="64" spans="1:24" x14ac:dyDescent="0.25">
      <c r="A64" s="3">
        <v>63</v>
      </c>
      <c r="B64" t="s">
        <v>81</v>
      </c>
      <c r="C64" s="1">
        <v>1.45</v>
      </c>
      <c r="D64" s="1">
        <v>0.43840620433565902</v>
      </c>
      <c r="E64" s="1">
        <v>0.30234910643838497</v>
      </c>
      <c r="F64" s="1">
        <v>1.3326470966674601E-4</v>
      </c>
      <c r="G64" s="1">
        <v>4.02924658875116E-5</v>
      </c>
      <c r="H64" s="1">
        <v>0.30234910643838497</v>
      </c>
      <c r="I64" s="1">
        <v>2.6652941933349199E-2</v>
      </c>
      <c r="J64" s="1">
        <v>8.0584931775023304E-3</v>
      </c>
      <c r="K64" s="1">
        <v>1.1399999999999999</v>
      </c>
      <c r="L64" s="1">
        <v>0</v>
      </c>
      <c r="M64" s="1">
        <v>0</v>
      </c>
      <c r="N64" s="1">
        <v>1.04773633806959E-4</v>
      </c>
      <c r="O64" s="1">
        <v>0</v>
      </c>
      <c r="P64" s="1">
        <v>0</v>
      </c>
      <c r="Q64" s="1">
        <v>2.09547267613918E-2</v>
      </c>
      <c r="R64" s="1">
        <v>0</v>
      </c>
      <c r="S64" s="1">
        <v>0.499999999999999</v>
      </c>
      <c r="T64" s="1">
        <v>0.80253020985863899</v>
      </c>
      <c r="U64" s="1">
        <f t="shared" si="0"/>
        <v>1.2719298245614026</v>
      </c>
      <c r="W64" s="1">
        <v>2.6652941933349199E-2</v>
      </c>
      <c r="X64" s="1">
        <v>2.09547267613918E-2</v>
      </c>
    </row>
    <row r="65" spans="1:24" x14ac:dyDescent="0.25">
      <c r="A65" s="3">
        <v>64</v>
      </c>
      <c r="B65" t="s">
        <v>82</v>
      </c>
      <c r="K65" s="1">
        <v>0.02</v>
      </c>
      <c r="L65" s="1">
        <v>0</v>
      </c>
      <c r="M65" s="1">
        <v>0</v>
      </c>
      <c r="N65" s="1">
        <v>1.8381339264378801E-6</v>
      </c>
      <c r="O65" s="1">
        <v>0</v>
      </c>
      <c r="P65" s="1">
        <v>0</v>
      </c>
      <c r="Q65" s="1">
        <v>3.6762678528757598E-4</v>
      </c>
      <c r="R65" s="1">
        <v>0</v>
      </c>
      <c r="U65" s="1">
        <f t="shared" si="0"/>
        <v>0</v>
      </c>
      <c r="X65" s="1">
        <v>3.6762678528757598E-4</v>
      </c>
    </row>
    <row r="66" spans="1:24" x14ac:dyDescent="0.25">
      <c r="A66" s="3">
        <v>65</v>
      </c>
      <c r="B66" t="s">
        <v>83</v>
      </c>
      <c r="C66" s="1">
        <v>0.01</v>
      </c>
      <c r="D66" s="1">
        <v>0</v>
      </c>
      <c r="E66" s="1">
        <v>0</v>
      </c>
      <c r="F66" s="1">
        <v>9.1906696321894005E-7</v>
      </c>
      <c r="G66" s="1">
        <v>0</v>
      </c>
      <c r="H66" s="1">
        <v>0</v>
      </c>
      <c r="I66" s="1">
        <v>1.8381339264378799E-4</v>
      </c>
      <c r="J66" s="1">
        <v>0</v>
      </c>
      <c r="K66" s="1">
        <v>0.01</v>
      </c>
      <c r="L66" s="1">
        <v>0</v>
      </c>
      <c r="M66" s="1">
        <v>0</v>
      </c>
      <c r="N66" s="1">
        <v>9.1906696321894005E-7</v>
      </c>
      <c r="O66" s="1">
        <v>0</v>
      </c>
      <c r="P66" s="1">
        <v>0</v>
      </c>
      <c r="Q66" s="1">
        <v>1.8381339264378799E-4</v>
      </c>
      <c r="R66" s="1">
        <v>0</v>
      </c>
      <c r="U66" s="1">
        <f t="shared" si="0"/>
        <v>1</v>
      </c>
      <c r="W66" s="1">
        <v>1.8381339264378799E-4</v>
      </c>
      <c r="X66" s="1">
        <v>1.8381339264378799E-4</v>
      </c>
    </row>
    <row r="67" spans="1:24" x14ac:dyDescent="0.25">
      <c r="A67" s="3">
        <v>66</v>
      </c>
      <c r="B67" t="s">
        <v>84</v>
      </c>
      <c r="C67" s="1">
        <v>0.22999999999999901</v>
      </c>
      <c r="D67" s="1">
        <v>0.11313708498984699</v>
      </c>
      <c r="E67" s="1">
        <v>0.49190036952107602</v>
      </c>
      <c r="F67" s="1">
        <v>2.1138540154035602E-5</v>
      </c>
      <c r="G67" s="1">
        <v>1.03980557129062E-5</v>
      </c>
      <c r="H67" s="1">
        <v>0.49190036952107602</v>
      </c>
      <c r="I67" s="1">
        <v>4.22770803080712E-3</v>
      </c>
      <c r="J67" s="1">
        <v>2.0796111425812401E-3</v>
      </c>
      <c r="K67" s="1">
        <v>0.31</v>
      </c>
      <c r="L67" s="1">
        <v>0</v>
      </c>
      <c r="M67" s="1">
        <v>0</v>
      </c>
      <c r="N67" s="1">
        <v>2.8491075859787099E-5</v>
      </c>
      <c r="O67" s="1">
        <v>0</v>
      </c>
      <c r="P67" s="1">
        <v>0</v>
      </c>
      <c r="Q67" s="1">
        <v>5.6982151719574201E-3</v>
      </c>
      <c r="R67" s="1">
        <v>0</v>
      </c>
      <c r="S67" s="1">
        <v>0.499999999999999</v>
      </c>
      <c r="T67" s="1">
        <v>0.80253020985863899</v>
      </c>
      <c r="U67" s="1">
        <f t="shared" ref="U67:U130" si="1">(I67/Q67)</f>
        <v>0.74193548387096808</v>
      </c>
      <c r="W67" s="1">
        <v>4.22770803080712E-3</v>
      </c>
      <c r="X67" s="1">
        <v>5.6982151719574201E-3</v>
      </c>
    </row>
    <row r="68" spans="1:24" x14ac:dyDescent="0.25">
      <c r="A68" s="3">
        <v>67</v>
      </c>
      <c r="B68" t="s">
        <v>85</v>
      </c>
      <c r="C68" s="1">
        <v>13.25</v>
      </c>
      <c r="D68" s="1">
        <v>0</v>
      </c>
      <c r="E68" s="1">
        <v>0</v>
      </c>
      <c r="F68" s="1">
        <v>1.2177637262650899E-3</v>
      </c>
      <c r="G68" s="1">
        <v>0</v>
      </c>
      <c r="H68" s="1">
        <v>0</v>
      </c>
      <c r="I68" s="1">
        <v>0.24355274525301901</v>
      </c>
      <c r="J68" s="1">
        <v>0</v>
      </c>
      <c r="K68" s="1">
        <v>18.244999999999902</v>
      </c>
      <c r="L68" s="1">
        <v>7.0639967440535996</v>
      </c>
      <c r="M68" s="1">
        <v>0.38717438991798298</v>
      </c>
      <c r="N68" s="1">
        <v>1.6768376743929499E-3</v>
      </c>
      <c r="O68" s="1">
        <v>6.4922860357458296E-4</v>
      </c>
      <c r="P68" s="1">
        <v>0.38717438991798298</v>
      </c>
      <c r="Q68" s="1">
        <v>0.335367534878591</v>
      </c>
      <c r="R68" s="1">
        <v>0.12984572071491601</v>
      </c>
      <c r="S68" s="1">
        <v>0.5</v>
      </c>
      <c r="T68" s="1">
        <v>0.80253020985863899</v>
      </c>
      <c r="U68" s="1">
        <f t="shared" si="1"/>
        <v>0.72622636338722957</v>
      </c>
      <c r="W68" s="1">
        <v>0.24355274525301901</v>
      </c>
      <c r="X68" s="1">
        <v>0.335367534878591</v>
      </c>
    </row>
    <row r="69" spans="1:24" x14ac:dyDescent="0.25">
      <c r="A69" s="3">
        <v>68</v>
      </c>
      <c r="B69" t="s">
        <v>86</v>
      </c>
      <c r="K69" s="1">
        <v>0.06</v>
      </c>
      <c r="L69" s="1">
        <v>0</v>
      </c>
      <c r="M69" s="1">
        <v>0</v>
      </c>
      <c r="N69" s="1">
        <v>5.5144017793136401E-6</v>
      </c>
      <c r="O69" s="1">
        <v>0</v>
      </c>
      <c r="P69" s="1">
        <v>0</v>
      </c>
      <c r="Q69" s="1">
        <v>1.10288035586272E-3</v>
      </c>
      <c r="R69" s="1">
        <v>0</v>
      </c>
      <c r="U69" s="1">
        <f t="shared" si="1"/>
        <v>0</v>
      </c>
      <c r="X69" s="1">
        <v>1.10288035586272E-3</v>
      </c>
    </row>
    <row r="70" spans="1:24" x14ac:dyDescent="0.25">
      <c r="A70" s="3">
        <v>69</v>
      </c>
      <c r="B70" t="s">
        <v>87</v>
      </c>
      <c r="K70" s="1">
        <v>0.09</v>
      </c>
      <c r="L70" s="1">
        <v>0</v>
      </c>
      <c r="M70" s="1">
        <v>0</v>
      </c>
      <c r="N70" s="1">
        <v>8.2716026689704597E-6</v>
      </c>
      <c r="O70" s="1">
        <v>0</v>
      </c>
      <c r="P70" s="1">
        <v>0</v>
      </c>
      <c r="Q70" s="1">
        <v>1.65432053379409E-3</v>
      </c>
      <c r="R70" s="1">
        <v>0</v>
      </c>
      <c r="U70" s="1">
        <f t="shared" si="1"/>
        <v>0</v>
      </c>
      <c r="X70" s="1">
        <v>1.65432053379409E-3</v>
      </c>
    </row>
    <row r="71" spans="1:24" x14ac:dyDescent="0.25">
      <c r="A71" s="3">
        <v>70</v>
      </c>
      <c r="B71" t="s">
        <v>88</v>
      </c>
      <c r="C71" s="1">
        <v>0.06</v>
      </c>
      <c r="D71" s="1">
        <v>0</v>
      </c>
      <c r="E71" s="1">
        <v>0</v>
      </c>
      <c r="F71" s="1">
        <v>5.5144017793136401E-6</v>
      </c>
      <c r="G71" s="1">
        <v>0</v>
      </c>
      <c r="H71" s="1">
        <v>0</v>
      </c>
      <c r="I71" s="1">
        <v>1.10288035586272E-3</v>
      </c>
      <c r="J71" s="1">
        <v>0</v>
      </c>
      <c r="K71" s="1">
        <v>0.13</v>
      </c>
      <c r="L71" s="1">
        <v>0</v>
      </c>
      <c r="M71" s="1">
        <v>0</v>
      </c>
      <c r="N71" s="1">
        <v>1.19478705218462E-5</v>
      </c>
      <c r="O71" s="1">
        <v>0</v>
      </c>
      <c r="P71" s="1">
        <v>0</v>
      </c>
      <c r="Q71" s="1">
        <v>2.38957410436924E-3</v>
      </c>
      <c r="R71" s="1">
        <v>0</v>
      </c>
      <c r="U71" s="1">
        <f t="shared" si="1"/>
        <v>0.46153846153845896</v>
      </c>
      <c r="W71" s="1">
        <v>1.10288035586272E-3</v>
      </c>
      <c r="X71" s="1">
        <v>2.38957410436924E-3</v>
      </c>
    </row>
    <row r="72" spans="1:24" x14ac:dyDescent="0.25">
      <c r="A72" s="3">
        <v>71</v>
      </c>
      <c r="B72" t="s">
        <v>89</v>
      </c>
      <c r="C72" s="1">
        <v>5.33</v>
      </c>
      <c r="D72" s="1">
        <v>0</v>
      </c>
      <c r="E72" s="1">
        <v>0</v>
      </c>
      <c r="F72" s="1">
        <v>4.8986269139569502E-4</v>
      </c>
      <c r="G72" s="1">
        <v>0</v>
      </c>
      <c r="H72" s="1">
        <v>0</v>
      </c>
      <c r="I72" s="1">
        <v>9.7972538279139001E-2</v>
      </c>
      <c r="J72" s="1">
        <v>0</v>
      </c>
      <c r="K72" s="1">
        <v>7.82</v>
      </c>
      <c r="L72" s="1">
        <v>0.820243866176395</v>
      </c>
      <c r="M72" s="1">
        <v>0.104890519971406</v>
      </c>
      <c r="N72" s="1">
        <v>7.1871036523721103E-4</v>
      </c>
      <c r="O72" s="1">
        <v>7.53859039185702E-5</v>
      </c>
      <c r="P72" s="1">
        <v>0.104890519971406</v>
      </c>
      <c r="Q72" s="1">
        <v>0.14374207304744199</v>
      </c>
      <c r="R72" s="1">
        <v>1.5077180783714001E-2</v>
      </c>
      <c r="S72" s="1">
        <v>0.145691090168375</v>
      </c>
      <c r="T72" s="1">
        <v>0.80253020985863899</v>
      </c>
      <c r="U72" s="1">
        <f t="shared" si="1"/>
        <v>0.68158567774936163</v>
      </c>
      <c r="W72" s="1">
        <v>9.7972538279139001E-2</v>
      </c>
      <c r="X72" s="1">
        <v>0.14374207304744199</v>
      </c>
    </row>
    <row r="73" spans="1:24" x14ac:dyDescent="0.25">
      <c r="A73" s="3">
        <v>72</v>
      </c>
      <c r="B73" t="s">
        <v>90</v>
      </c>
      <c r="C73" s="1">
        <v>1.3</v>
      </c>
      <c r="D73" s="1">
        <v>0.38183766184073498</v>
      </c>
      <c r="E73" s="1">
        <v>0.293721278339027</v>
      </c>
      <c r="F73" s="1">
        <v>1.1947870521846201E-4</v>
      </c>
      <c r="G73" s="1">
        <v>3.5093438031058498E-5</v>
      </c>
      <c r="H73" s="1">
        <v>0.293721278339027</v>
      </c>
      <c r="I73" s="1">
        <v>2.3895741043692399E-2</v>
      </c>
      <c r="J73" s="1">
        <v>7.0186876062117102E-3</v>
      </c>
      <c r="K73" s="1">
        <v>1.3</v>
      </c>
      <c r="L73" s="1">
        <v>0.38183766184073498</v>
      </c>
      <c r="M73" s="1">
        <v>0.293721278339027</v>
      </c>
      <c r="N73" s="1">
        <v>1.1947870521846201E-4</v>
      </c>
      <c r="O73" s="1">
        <v>3.5093438031058498E-5</v>
      </c>
      <c r="P73" s="1">
        <v>0.293721278339027</v>
      </c>
      <c r="Q73" s="1">
        <v>2.3895741043692399E-2</v>
      </c>
      <c r="R73" s="1">
        <v>7.0186876062117102E-3</v>
      </c>
      <c r="S73" s="1">
        <v>1</v>
      </c>
      <c r="T73" s="1">
        <v>1</v>
      </c>
      <c r="U73" s="1">
        <f t="shared" si="1"/>
        <v>1</v>
      </c>
      <c r="W73" s="1">
        <v>2.3895741043692399E-2</v>
      </c>
      <c r="X73" s="1">
        <v>2.3895741043692399E-2</v>
      </c>
    </row>
    <row r="74" spans="1:24" x14ac:dyDescent="0.25">
      <c r="A74" s="3">
        <v>73</v>
      </c>
      <c r="B74" t="s">
        <v>91</v>
      </c>
      <c r="C74" s="1">
        <v>0.32</v>
      </c>
      <c r="D74" s="1">
        <v>0</v>
      </c>
      <c r="E74" s="1">
        <v>0</v>
      </c>
      <c r="F74" s="1">
        <v>2.9410142823006E-5</v>
      </c>
      <c r="G74" s="1">
        <v>0</v>
      </c>
      <c r="H74" s="1">
        <v>0</v>
      </c>
      <c r="I74" s="1">
        <v>5.8820285646012096E-3</v>
      </c>
      <c r="J74" s="1">
        <v>0</v>
      </c>
      <c r="K74" s="1">
        <v>0.19</v>
      </c>
      <c r="L74" s="1">
        <v>5.6568542494923803E-2</v>
      </c>
      <c r="M74" s="1">
        <v>0.29772917102591401</v>
      </c>
      <c r="N74" s="1">
        <v>1.74622723011598E-5</v>
      </c>
      <c r="O74" s="1">
        <v>5.1990278564531101E-6</v>
      </c>
      <c r="P74" s="1">
        <v>0.29772917102591401</v>
      </c>
      <c r="Q74" s="1">
        <v>3.49245446023197E-3</v>
      </c>
      <c r="R74" s="1">
        <v>1.03980557129062E-3</v>
      </c>
      <c r="U74" s="1">
        <f t="shared" si="1"/>
        <v>1.6842105263157885</v>
      </c>
      <c r="W74" s="1">
        <v>5.8820285646012096E-3</v>
      </c>
      <c r="X74" s="1">
        <v>3.49245446023197E-3</v>
      </c>
    </row>
    <row r="75" spans="1:24" x14ac:dyDescent="0.25">
      <c r="A75" s="3">
        <v>74</v>
      </c>
      <c r="B75" t="s">
        <v>92</v>
      </c>
      <c r="C75" s="1">
        <v>3.0449999999999999</v>
      </c>
      <c r="D75" s="1">
        <v>1.11015764646287</v>
      </c>
      <c r="E75" s="1">
        <v>0.36458379194183199</v>
      </c>
      <c r="F75" s="1">
        <v>2.79855890300167E-4</v>
      </c>
      <c r="G75" s="1">
        <v>1.0203092168289201E-4</v>
      </c>
      <c r="H75" s="1">
        <v>0.36458379194183199</v>
      </c>
      <c r="I75" s="1">
        <v>5.5971178060033398E-2</v>
      </c>
      <c r="J75" s="1">
        <v>2.0406184336578401E-2</v>
      </c>
      <c r="K75" s="1">
        <v>4.165</v>
      </c>
      <c r="L75" s="1">
        <v>0.473761543394986</v>
      </c>
      <c r="M75" s="1">
        <v>0.11374826972268499</v>
      </c>
      <c r="N75" s="1">
        <v>3.82791390180688E-4</v>
      </c>
      <c r="O75" s="1">
        <v>4.3541858297794798E-5</v>
      </c>
      <c r="P75" s="1">
        <v>0.11374826972268499</v>
      </c>
      <c r="Q75" s="1">
        <v>7.6558278036137697E-2</v>
      </c>
      <c r="R75" s="1">
        <v>8.7083716595589694E-3</v>
      </c>
      <c r="S75" s="1">
        <v>0.36891349664110301</v>
      </c>
      <c r="T75" s="1">
        <v>0.80253020985863899</v>
      </c>
      <c r="U75" s="1">
        <f t="shared" si="1"/>
        <v>0.73109243697478932</v>
      </c>
      <c r="W75" s="1">
        <v>5.5971178060033398E-2</v>
      </c>
      <c r="X75" s="1">
        <v>7.6558278036137697E-2</v>
      </c>
    </row>
    <row r="76" spans="1:24" x14ac:dyDescent="0.25">
      <c r="A76" s="3">
        <v>75</v>
      </c>
      <c r="B76" t="s">
        <v>93</v>
      </c>
      <c r="C76" s="1">
        <v>0.36249999999999999</v>
      </c>
      <c r="D76" s="1">
        <v>0.14488912016730901</v>
      </c>
      <c r="E76" s="1">
        <v>0.39969412459947501</v>
      </c>
      <c r="F76" s="1">
        <v>3.3316177416686503E-5</v>
      </c>
      <c r="G76" s="1">
        <v>1.33162803675633E-5</v>
      </c>
      <c r="H76" s="1">
        <v>0.39969412459947501</v>
      </c>
      <c r="I76" s="1">
        <v>6.6632354833373103E-3</v>
      </c>
      <c r="J76" s="1">
        <v>2.66325607351267E-3</v>
      </c>
      <c r="K76" s="1">
        <v>0.05</v>
      </c>
      <c r="L76" s="1">
        <v>0</v>
      </c>
      <c r="M76" s="1">
        <v>0</v>
      </c>
      <c r="N76" s="1">
        <v>4.5953348160946999E-6</v>
      </c>
      <c r="O76" s="1">
        <v>0</v>
      </c>
      <c r="P76" s="1">
        <v>0</v>
      </c>
      <c r="Q76" s="1">
        <v>9.1906696321894001E-4</v>
      </c>
      <c r="R76" s="1">
        <v>0</v>
      </c>
      <c r="S76" s="1">
        <v>0.11119977557157</v>
      </c>
      <c r="T76" s="1">
        <v>0.80253020985863899</v>
      </c>
      <c r="U76" s="1">
        <f t="shared" si="1"/>
        <v>7.2499999999999947</v>
      </c>
      <c r="W76" s="1">
        <v>6.6632354833373103E-3</v>
      </c>
      <c r="X76" s="1">
        <v>9.1906696321894001E-4</v>
      </c>
    </row>
    <row r="77" spans="1:24" x14ac:dyDescent="0.25">
      <c r="A77" s="3">
        <v>76</v>
      </c>
      <c r="B77" t="s">
        <v>94</v>
      </c>
      <c r="C77" s="1">
        <v>5</v>
      </c>
      <c r="D77" s="1">
        <v>0.53740115370177599</v>
      </c>
      <c r="E77" s="1">
        <v>0.107480230740355</v>
      </c>
      <c r="F77" s="1">
        <v>4.5953348160947E-4</v>
      </c>
      <c r="G77" s="1">
        <v>4.9390764636304502E-5</v>
      </c>
      <c r="H77" s="1">
        <v>0.107480230740355</v>
      </c>
      <c r="I77" s="1">
        <v>9.1906696321893994E-2</v>
      </c>
      <c r="J77" s="1">
        <v>9.8781529272609098E-3</v>
      </c>
      <c r="K77" s="1">
        <v>4.28</v>
      </c>
      <c r="L77" s="1">
        <v>0.480832611206852</v>
      </c>
      <c r="M77" s="1">
        <v>0.112344068038984</v>
      </c>
      <c r="N77" s="1">
        <v>3.9336066025770597E-4</v>
      </c>
      <c r="O77" s="1">
        <v>4.4191736779851502E-5</v>
      </c>
      <c r="P77" s="1">
        <v>0.112344068038984</v>
      </c>
      <c r="Q77" s="1">
        <v>7.8672132051541194E-2</v>
      </c>
      <c r="R77" s="1">
        <v>8.8383473559703E-3</v>
      </c>
      <c r="S77" s="1">
        <v>0.294852424472546</v>
      </c>
      <c r="T77" s="1">
        <v>0.80253020985863899</v>
      </c>
      <c r="U77" s="1">
        <f t="shared" si="1"/>
        <v>1.1682242990654215</v>
      </c>
      <c r="W77" s="1">
        <v>9.1906696321893994E-2</v>
      </c>
      <c r="X77" s="1">
        <v>7.8672132051541194E-2</v>
      </c>
    </row>
    <row r="78" spans="1:24" x14ac:dyDescent="0.25">
      <c r="A78" s="3">
        <v>77</v>
      </c>
      <c r="B78" t="s">
        <v>95</v>
      </c>
      <c r="C78" s="1">
        <v>0.08</v>
      </c>
      <c r="D78" s="1">
        <v>0</v>
      </c>
      <c r="E78" s="1">
        <v>0</v>
      </c>
      <c r="F78" s="1">
        <v>7.3525357057515204E-6</v>
      </c>
      <c r="G78" s="1">
        <v>0</v>
      </c>
      <c r="H78" s="1">
        <v>0</v>
      </c>
      <c r="I78" s="1">
        <v>1.4705071411503E-3</v>
      </c>
      <c r="J78" s="1">
        <v>0</v>
      </c>
      <c r="U78" s="1" t="e">
        <f t="shared" si="1"/>
        <v>#DIV/0!</v>
      </c>
      <c r="W78" s="1">
        <v>1.4705071411503E-3</v>
      </c>
    </row>
    <row r="79" spans="1:24" x14ac:dyDescent="0.25">
      <c r="A79" s="3">
        <v>78</v>
      </c>
      <c r="B79" t="s">
        <v>96</v>
      </c>
      <c r="C79" s="1">
        <v>0.03</v>
      </c>
      <c r="D79" s="1">
        <v>0</v>
      </c>
      <c r="E79" s="1">
        <v>0</v>
      </c>
      <c r="F79" s="1">
        <v>2.75720088965682E-6</v>
      </c>
      <c r="G79" s="1">
        <v>0</v>
      </c>
      <c r="H79" s="1">
        <v>0</v>
      </c>
      <c r="I79" s="1">
        <v>5.5144017793136403E-4</v>
      </c>
      <c r="J79" s="1">
        <v>0</v>
      </c>
      <c r="U79" s="1" t="e">
        <f t="shared" si="1"/>
        <v>#DIV/0!</v>
      </c>
      <c r="W79" s="1">
        <v>5.5144017793136403E-4</v>
      </c>
    </row>
    <row r="80" spans="1:24" x14ac:dyDescent="0.25">
      <c r="A80" s="3">
        <v>79</v>
      </c>
      <c r="B80" t="s">
        <v>97</v>
      </c>
      <c r="C80" s="1">
        <v>0.26</v>
      </c>
      <c r="D80" s="1">
        <v>0</v>
      </c>
      <c r="E80" s="1">
        <v>0</v>
      </c>
      <c r="F80" s="1">
        <v>2.38957410436924E-5</v>
      </c>
      <c r="G80" s="1">
        <v>0</v>
      </c>
      <c r="H80" s="1">
        <v>0</v>
      </c>
      <c r="I80" s="1">
        <v>4.77914820873848E-3</v>
      </c>
      <c r="J80" s="1">
        <v>0</v>
      </c>
      <c r="K80" s="1">
        <v>0.26</v>
      </c>
      <c r="L80" s="1">
        <v>0</v>
      </c>
      <c r="M80" s="1">
        <v>0</v>
      </c>
      <c r="N80" s="1">
        <v>2.38957410436924E-5</v>
      </c>
      <c r="O80" s="1">
        <v>0</v>
      </c>
      <c r="P80" s="1">
        <v>0</v>
      </c>
      <c r="Q80" s="1">
        <v>4.77914820873848E-3</v>
      </c>
      <c r="R80" s="1">
        <v>0</v>
      </c>
      <c r="U80" s="1">
        <f t="shared" si="1"/>
        <v>1</v>
      </c>
      <c r="W80" s="1">
        <v>4.77914820873848E-3</v>
      </c>
      <c r="X80" s="1">
        <v>4.77914820873848E-3</v>
      </c>
    </row>
    <row r="81" spans="1:24" x14ac:dyDescent="0.25">
      <c r="A81" s="3">
        <v>80</v>
      </c>
      <c r="B81" t="s">
        <v>98</v>
      </c>
      <c r="K81" s="1">
        <v>0.25</v>
      </c>
      <c r="L81" s="1">
        <v>0</v>
      </c>
      <c r="M81" s="1">
        <v>0</v>
      </c>
      <c r="N81" s="1">
        <v>2.2976674080473499E-5</v>
      </c>
      <c r="O81" s="1">
        <v>0</v>
      </c>
      <c r="P81" s="1">
        <v>0</v>
      </c>
      <c r="Q81" s="1">
        <v>4.5953348160947E-3</v>
      </c>
      <c r="R81" s="1">
        <v>0</v>
      </c>
      <c r="U81" s="1">
        <f t="shared" si="1"/>
        <v>0</v>
      </c>
      <c r="X81" s="1">
        <v>4.5953348160947E-3</v>
      </c>
    </row>
    <row r="82" spans="1:24" x14ac:dyDescent="0.25">
      <c r="A82" s="3">
        <v>81</v>
      </c>
      <c r="B82" t="s">
        <v>99</v>
      </c>
      <c r="C82" s="1">
        <v>0.01</v>
      </c>
      <c r="D82" s="1">
        <v>0</v>
      </c>
      <c r="E82" s="1">
        <v>0</v>
      </c>
      <c r="F82" s="1">
        <v>9.1906696321894005E-7</v>
      </c>
      <c r="G82" s="1">
        <v>0</v>
      </c>
      <c r="H82" s="1">
        <v>0</v>
      </c>
      <c r="I82" s="1">
        <v>1.8381339264378799E-4</v>
      </c>
      <c r="J82" s="1">
        <v>0</v>
      </c>
      <c r="K82" s="1">
        <v>0.01</v>
      </c>
      <c r="L82" s="1">
        <v>0</v>
      </c>
      <c r="M82" s="1">
        <v>0</v>
      </c>
      <c r="N82" s="1">
        <v>9.1906696321894005E-7</v>
      </c>
      <c r="O82" s="1">
        <v>0</v>
      </c>
      <c r="P82" s="1">
        <v>0</v>
      </c>
      <c r="Q82" s="1">
        <v>1.8381339264378799E-4</v>
      </c>
      <c r="R82" s="1">
        <v>0</v>
      </c>
      <c r="U82" s="1">
        <f t="shared" si="1"/>
        <v>1</v>
      </c>
      <c r="W82" s="1">
        <v>1.8381339264378799E-4</v>
      </c>
      <c r="X82" s="1">
        <v>1.8381339264378799E-4</v>
      </c>
    </row>
    <row r="83" spans="1:24" x14ac:dyDescent="0.25">
      <c r="A83" s="3">
        <v>82</v>
      </c>
      <c r="B83" t="s">
        <v>100</v>
      </c>
      <c r="C83" s="1">
        <v>0.02</v>
      </c>
      <c r="D83" s="1">
        <v>0</v>
      </c>
      <c r="E83" s="1">
        <v>0</v>
      </c>
      <c r="F83" s="1">
        <v>1.8381339264378801E-6</v>
      </c>
      <c r="G83" s="1">
        <v>0</v>
      </c>
      <c r="H83" s="1">
        <v>0</v>
      </c>
      <c r="I83" s="1">
        <v>3.6762678528757598E-4</v>
      </c>
      <c r="J83" s="1">
        <v>0</v>
      </c>
      <c r="U83" s="1" t="e">
        <f t="shared" si="1"/>
        <v>#DIV/0!</v>
      </c>
      <c r="W83" s="1">
        <v>3.6762678528757598E-4</v>
      </c>
    </row>
    <row r="84" spans="1:24" x14ac:dyDescent="0.25">
      <c r="A84" s="3">
        <v>83</v>
      </c>
      <c r="B84" t="s">
        <v>101</v>
      </c>
      <c r="K84" s="1">
        <v>0.3</v>
      </c>
      <c r="L84" s="1">
        <v>0</v>
      </c>
      <c r="M84" s="1">
        <v>0</v>
      </c>
      <c r="N84" s="1">
        <v>2.7572008896568201E-5</v>
      </c>
      <c r="O84" s="1">
        <v>0</v>
      </c>
      <c r="P84" s="1">
        <v>0</v>
      </c>
      <c r="Q84" s="1">
        <v>5.51440177931364E-3</v>
      </c>
      <c r="R84" s="1">
        <v>0</v>
      </c>
      <c r="U84" s="1">
        <f t="shared" si="1"/>
        <v>0</v>
      </c>
      <c r="X84" s="1">
        <v>5.51440177931364E-3</v>
      </c>
    </row>
    <row r="85" spans="1:24" x14ac:dyDescent="0.25">
      <c r="A85" s="3">
        <v>84</v>
      </c>
      <c r="B85" t="s">
        <v>102</v>
      </c>
      <c r="C85" s="1">
        <v>0.01</v>
      </c>
      <c r="D85" s="1">
        <v>0</v>
      </c>
      <c r="E85" s="1">
        <v>0</v>
      </c>
      <c r="F85" s="1">
        <v>9.1906696321894005E-7</v>
      </c>
      <c r="G85" s="1">
        <v>0</v>
      </c>
      <c r="H85" s="1">
        <v>0</v>
      </c>
      <c r="I85" s="1">
        <v>1.8381339264378799E-4</v>
      </c>
      <c r="J85" s="1">
        <v>0</v>
      </c>
      <c r="K85" s="1">
        <v>0.01</v>
      </c>
      <c r="L85" s="1">
        <v>0</v>
      </c>
      <c r="M85" s="1">
        <v>0</v>
      </c>
      <c r="N85" s="1">
        <v>9.1906696321894005E-7</v>
      </c>
      <c r="O85" s="1">
        <v>0</v>
      </c>
      <c r="P85" s="1">
        <v>0</v>
      </c>
      <c r="Q85" s="1">
        <v>1.8381339264378799E-4</v>
      </c>
      <c r="R85" s="1">
        <v>0</v>
      </c>
      <c r="U85" s="1">
        <f t="shared" si="1"/>
        <v>1</v>
      </c>
      <c r="W85" s="1">
        <v>1.8381339264378799E-4</v>
      </c>
      <c r="X85" s="1">
        <v>1.8381339264378799E-4</v>
      </c>
    </row>
    <row r="86" spans="1:24" x14ac:dyDescent="0.25">
      <c r="A86" s="3">
        <v>85</v>
      </c>
      <c r="B86" t="s">
        <v>103</v>
      </c>
      <c r="C86" s="1">
        <v>1.17</v>
      </c>
      <c r="D86" s="1">
        <v>0</v>
      </c>
      <c r="E86" s="1">
        <v>0</v>
      </c>
      <c r="F86" s="1">
        <v>1.07530834696615E-4</v>
      </c>
      <c r="G86" s="1">
        <v>0</v>
      </c>
      <c r="H86" s="1">
        <v>0</v>
      </c>
      <c r="I86" s="1">
        <v>2.1506166939323099E-2</v>
      </c>
      <c r="J86" s="1">
        <v>0</v>
      </c>
      <c r="K86" s="1">
        <v>1.17</v>
      </c>
      <c r="L86" s="1">
        <v>0</v>
      </c>
      <c r="M86" s="1">
        <v>0</v>
      </c>
      <c r="N86" s="1">
        <v>1.07530834696615E-4</v>
      </c>
      <c r="O86" s="1">
        <v>0</v>
      </c>
      <c r="P86" s="1">
        <v>0</v>
      </c>
      <c r="Q86" s="1">
        <v>2.1506166939323099E-2</v>
      </c>
      <c r="R86" s="1">
        <v>0</v>
      </c>
      <c r="U86" s="1">
        <f t="shared" si="1"/>
        <v>1</v>
      </c>
      <c r="W86" s="1">
        <v>2.1506166939323099E-2</v>
      </c>
      <c r="X86" s="1">
        <v>2.1506166939323099E-2</v>
      </c>
    </row>
    <row r="87" spans="1:24" x14ac:dyDescent="0.25">
      <c r="A87" s="3">
        <v>86</v>
      </c>
      <c r="B87" t="s">
        <v>104</v>
      </c>
      <c r="C87" s="1">
        <v>0.94499999999999995</v>
      </c>
      <c r="D87" s="1">
        <v>0.16263455967290599</v>
      </c>
      <c r="E87" s="1">
        <v>0.17210006314593199</v>
      </c>
      <c r="F87" s="1">
        <v>8.6851828024189795E-5</v>
      </c>
      <c r="G87" s="1">
        <v>1.49472050873027E-5</v>
      </c>
      <c r="H87" s="1">
        <v>0.17210006314593199</v>
      </c>
      <c r="I87" s="1">
        <v>1.7370365604837901E-2</v>
      </c>
      <c r="J87" s="1">
        <v>2.9894410174605402E-3</v>
      </c>
      <c r="K87" s="1">
        <v>0.69499999999999995</v>
      </c>
      <c r="L87" s="1">
        <v>3.53553390593273E-2</v>
      </c>
      <c r="M87" s="1">
        <v>5.0870991452269497E-2</v>
      </c>
      <c r="N87" s="1">
        <v>6.3875153943716303E-5</v>
      </c>
      <c r="O87" s="1">
        <v>3.2493924102831902E-6</v>
      </c>
      <c r="P87" s="1">
        <v>5.0870991452269497E-2</v>
      </c>
      <c r="Q87" s="1">
        <v>1.2775030788743201E-2</v>
      </c>
      <c r="R87" s="1">
        <v>6.4987848205663799E-4</v>
      </c>
      <c r="S87" s="1">
        <v>0.26277579538850399</v>
      </c>
      <c r="T87" s="1">
        <v>0.80253020985863899</v>
      </c>
      <c r="U87" s="1">
        <f t="shared" si="1"/>
        <v>1.3597122302158291</v>
      </c>
      <c r="W87" s="1">
        <v>1.7370365604837901E-2</v>
      </c>
      <c r="X87" s="1">
        <v>1.2775030788743201E-2</v>
      </c>
    </row>
    <row r="88" spans="1:24" x14ac:dyDescent="0.25">
      <c r="A88" s="3">
        <v>87</v>
      </c>
      <c r="B88" t="s">
        <v>105</v>
      </c>
      <c r="C88" s="1">
        <v>0.42</v>
      </c>
      <c r="D88" s="1">
        <v>0</v>
      </c>
      <c r="E88" s="1">
        <v>0</v>
      </c>
      <c r="F88" s="1">
        <v>3.8600812455195402E-5</v>
      </c>
      <c r="G88" s="1">
        <v>0</v>
      </c>
      <c r="H88" s="1">
        <v>0</v>
      </c>
      <c r="I88" s="1">
        <v>7.7201624910390896E-3</v>
      </c>
      <c r="J88" s="1">
        <v>0</v>
      </c>
      <c r="K88" s="1">
        <v>0.53500000000000003</v>
      </c>
      <c r="L88" s="1">
        <v>3.5355339059327397E-2</v>
      </c>
      <c r="M88" s="1">
        <v>6.6084745905284806E-2</v>
      </c>
      <c r="N88" s="1">
        <v>4.9170082532213301E-5</v>
      </c>
      <c r="O88" s="1">
        <v>3.2493924102831999E-6</v>
      </c>
      <c r="P88" s="1">
        <v>6.6084745905284806E-2</v>
      </c>
      <c r="Q88" s="1">
        <v>9.8340165064426596E-3</v>
      </c>
      <c r="R88" s="1">
        <v>6.4987848205664005E-4</v>
      </c>
      <c r="S88" s="1">
        <v>0.13627526364324899</v>
      </c>
      <c r="T88" s="1">
        <v>0.80253020985863899</v>
      </c>
      <c r="U88" s="1">
        <f t="shared" si="1"/>
        <v>0.78504672897196182</v>
      </c>
      <c r="W88" s="1">
        <v>7.7201624910390896E-3</v>
      </c>
      <c r="X88" s="1">
        <v>9.8340165064426596E-3</v>
      </c>
    </row>
    <row r="89" spans="1:24" x14ac:dyDescent="0.25">
      <c r="A89" s="3">
        <v>88</v>
      </c>
      <c r="B89" t="s">
        <v>106</v>
      </c>
      <c r="C89" s="1">
        <v>0.02</v>
      </c>
      <c r="D89" s="1">
        <v>0</v>
      </c>
      <c r="E89" s="1">
        <v>0</v>
      </c>
      <c r="F89" s="1">
        <v>1.8381339264378801E-6</v>
      </c>
      <c r="G89" s="1">
        <v>0</v>
      </c>
      <c r="H89" s="1">
        <v>0</v>
      </c>
      <c r="I89" s="1">
        <v>3.6762678528757598E-4</v>
      </c>
      <c r="J89" s="1">
        <v>0</v>
      </c>
      <c r="U89" s="1" t="e">
        <f t="shared" si="1"/>
        <v>#DIV/0!</v>
      </c>
      <c r="W89" s="1">
        <v>3.6762678528757598E-4</v>
      </c>
    </row>
    <row r="90" spans="1:24" x14ac:dyDescent="0.25">
      <c r="A90" s="3">
        <v>89</v>
      </c>
      <c r="B90" t="s">
        <v>107</v>
      </c>
      <c r="C90" s="1">
        <v>0.63</v>
      </c>
      <c r="D90" s="1">
        <v>0</v>
      </c>
      <c r="E90" s="1">
        <v>0</v>
      </c>
      <c r="F90" s="1">
        <v>5.7901218682793201E-5</v>
      </c>
      <c r="G90" s="1">
        <v>0</v>
      </c>
      <c r="H90" s="1">
        <v>0</v>
      </c>
      <c r="I90" s="1">
        <v>1.1580243736558599E-2</v>
      </c>
      <c r="J90" s="1">
        <v>0</v>
      </c>
      <c r="K90" s="1">
        <v>1.0900000000000001</v>
      </c>
      <c r="L90" s="1">
        <v>0</v>
      </c>
      <c r="M90" s="1">
        <v>0</v>
      </c>
      <c r="N90" s="1">
        <v>1.00178298990864E-4</v>
      </c>
      <c r="O90" s="1">
        <v>0</v>
      </c>
      <c r="P90" s="1">
        <v>0</v>
      </c>
      <c r="Q90" s="1">
        <v>2.0035659798172799E-2</v>
      </c>
      <c r="R90" s="1">
        <v>0</v>
      </c>
      <c r="U90" s="1">
        <f t="shared" si="1"/>
        <v>0.57798165137614721</v>
      </c>
      <c r="W90" s="1">
        <v>1.1580243736558599E-2</v>
      </c>
      <c r="X90" s="1">
        <v>2.0035659798172799E-2</v>
      </c>
    </row>
    <row r="91" spans="1:24" x14ac:dyDescent="0.25">
      <c r="A91" s="3">
        <v>90</v>
      </c>
      <c r="B91" t="s">
        <v>108</v>
      </c>
      <c r="C91" s="1">
        <v>0.81</v>
      </c>
      <c r="D91" s="1">
        <v>0</v>
      </c>
      <c r="E91" s="1">
        <v>0</v>
      </c>
      <c r="F91" s="1">
        <v>7.44444240207341E-5</v>
      </c>
      <c r="G91" s="1">
        <v>0</v>
      </c>
      <c r="H91" s="1">
        <v>0</v>
      </c>
      <c r="I91" s="1">
        <v>1.4888884804146799E-2</v>
      </c>
      <c r="J91" s="1">
        <v>0</v>
      </c>
      <c r="K91" s="1">
        <v>0.98</v>
      </c>
      <c r="L91" s="1">
        <v>0</v>
      </c>
      <c r="M91" s="1">
        <v>0</v>
      </c>
      <c r="N91" s="1">
        <v>9.0068562395456098E-5</v>
      </c>
      <c r="O91" s="1">
        <v>0</v>
      </c>
      <c r="P91" s="1">
        <v>0</v>
      </c>
      <c r="Q91" s="1">
        <v>1.8013712479091198E-2</v>
      </c>
      <c r="R91" s="1">
        <v>0</v>
      </c>
      <c r="U91" s="1">
        <f t="shared" si="1"/>
        <v>0.82653061224489754</v>
      </c>
      <c r="W91" s="1">
        <v>1.4888884804146799E-2</v>
      </c>
      <c r="X91" s="1">
        <v>1.8013712479091198E-2</v>
      </c>
    </row>
    <row r="92" spans="1:24" x14ac:dyDescent="0.25">
      <c r="A92" s="3">
        <v>91</v>
      </c>
      <c r="B92" t="s">
        <v>109</v>
      </c>
      <c r="C92" s="1">
        <v>1.45</v>
      </c>
      <c r="D92" s="1">
        <v>0.43840620433565902</v>
      </c>
      <c r="E92" s="1">
        <v>0.30234910643838497</v>
      </c>
      <c r="F92" s="1">
        <v>1.3326470966674601E-4</v>
      </c>
      <c r="G92" s="1">
        <v>4.02924658875116E-5</v>
      </c>
      <c r="H92" s="1">
        <v>0.30234910643838497</v>
      </c>
      <c r="I92" s="1">
        <v>2.6652941933349199E-2</v>
      </c>
      <c r="J92" s="1">
        <v>8.0584931775023304E-3</v>
      </c>
      <c r="K92" s="1">
        <v>1.45</v>
      </c>
      <c r="L92" s="1">
        <v>0.43840620433565902</v>
      </c>
      <c r="M92" s="1">
        <v>0.30234910643838497</v>
      </c>
      <c r="N92" s="1">
        <v>1.3326470966674601E-4</v>
      </c>
      <c r="O92" s="1">
        <v>4.02924658875116E-5</v>
      </c>
      <c r="P92" s="1">
        <v>0.30234910643838497</v>
      </c>
      <c r="Q92" s="1">
        <v>2.6652941933349199E-2</v>
      </c>
      <c r="R92" s="1">
        <v>8.0584931775023304E-3</v>
      </c>
      <c r="S92" s="1">
        <v>1</v>
      </c>
      <c r="T92" s="1">
        <v>1</v>
      </c>
      <c r="U92" s="1">
        <f t="shared" si="1"/>
        <v>1</v>
      </c>
      <c r="W92" s="1">
        <v>2.6652941933349199E-2</v>
      </c>
      <c r="X92" s="1">
        <v>2.6652941933349199E-2</v>
      </c>
    </row>
    <row r="93" spans="1:24" x14ac:dyDescent="0.25">
      <c r="A93" s="3">
        <v>92</v>
      </c>
      <c r="B93" t="s">
        <v>110</v>
      </c>
      <c r="C93" s="1">
        <v>0.89500000000000002</v>
      </c>
      <c r="D93" s="1">
        <v>0.33234018715767699</v>
      </c>
      <c r="E93" s="1">
        <v>0.37132981805326998</v>
      </c>
      <c r="F93" s="1">
        <v>8.2256493208095099E-5</v>
      </c>
      <c r="G93" s="1">
        <v>3.0544288656662E-5</v>
      </c>
      <c r="H93" s="1">
        <v>0.37132981805326998</v>
      </c>
      <c r="I93" s="1">
        <v>1.6451298641619001E-2</v>
      </c>
      <c r="J93" s="1">
        <v>6.1088577313324101E-3</v>
      </c>
      <c r="K93" s="1">
        <v>1.825</v>
      </c>
      <c r="L93" s="1">
        <v>0.98287842584930096</v>
      </c>
      <c r="M93" s="1">
        <v>0.53856352101331495</v>
      </c>
      <c r="N93" s="1">
        <v>1.6772972078745601E-4</v>
      </c>
      <c r="O93" s="1">
        <v>9.0333109005872895E-5</v>
      </c>
      <c r="P93" s="1">
        <v>0.53856352101331495</v>
      </c>
      <c r="Q93" s="1">
        <v>3.3545944157491299E-2</v>
      </c>
      <c r="R93" s="1">
        <v>1.80666218011745E-2</v>
      </c>
      <c r="S93" s="1">
        <v>0.39443208889398101</v>
      </c>
      <c r="T93" s="1">
        <v>0.80253020985863899</v>
      </c>
      <c r="U93" s="1">
        <f t="shared" si="1"/>
        <v>0.49041095890410902</v>
      </c>
      <c r="W93" s="1">
        <v>1.6451298641619001E-2</v>
      </c>
      <c r="X93" s="1">
        <v>3.3545944157491299E-2</v>
      </c>
    </row>
    <row r="94" spans="1:24" x14ac:dyDescent="0.25">
      <c r="A94" s="3">
        <v>93</v>
      </c>
      <c r="B94" t="s">
        <v>111</v>
      </c>
      <c r="C94" s="1">
        <v>0.03</v>
      </c>
      <c r="D94" s="1">
        <v>0</v>
      </c>
      <c r="E94" s="1">
        <v>0</v>
      </c>
      <c r="F94" s="1">
        <v>2.75720088965682E-6</v>
      </c>
      <c r="G94" s="1">
        <v>0</v>
      </c>
      <c r="H94" s="1">
        <v>0</v>
      </c>
      <c r="I94" s="1">
        <v>5.5144017793136403E-4</v>
      </c>
      <c r="J94" s="1">
        <v>0</v>
      </c>
      <c r="U94" s="1" t="e">
        <f t="shared" si="1"/>
        <v>#DIV/0!</v>
      </c>
      <c r="W94" s="1">
        <v>5.5144017793136403E-4</v>
      </c>
    </row>
    <row r="95" spans="1:24" x14ac:dyDescent="0.25">
      <c r="A95" s="3">
        <v>94</v>
      </c>
      <c r="B95" t="s">
        <v>112</v>
      </c>
      <c r="C95" s="1">
        <v>17.34</v>
      </c>
      <c r="D95" s="1">
        <v>3.3516861428242302</v>
      </c>
      <c r="E95" s="1">
        <v>0.193292165099436</v>
      </c>
      <c r="F95" s="1">
        <v>1.59366211422164E-3</v>
      </c>
      <c r="G95" s="1">
        <v>3.0804240049484699E-4</v>
      </c>
      <c r="H95" s="1">
        <v>0.193292165099436</v>
      </c>
      <c r="I95" s="1">
        <v>0.31873242284432801</v>
      </c>
      <c r="J95" s="1">
        <v>6.1608480098969402E-2</v>
      </c>
      <c r="K95" s="1">
        <v>19</v>
      </c>
      <c r="L95" s="1">
        <v>3.6486709909225801</v>
      </c>
      <c r="M95" s="1">
        <v>0.192035315311714</v>
      </c>
      <c r="N95" s="1">
        <v>1.74622723011598E-3</v>
      </c>
      <c r="O95" s="1">
        <v>3.3533729674122502E-4</v>
      </c>
      <c r="P95" s="1">
        <v>0.192035315311714</v>
      </c>
      <c r="Q95" s="1">
        <v>0.34924544602319701</v>
      </c>
      <c r="R95" s="1">
        <v>6.7067459348245095E-2</v>
      </c>
      <c r="S95" s="1">
        <v>0.68260055295558597</v>
      </c>
      <c r="T95" s="1">
        <v>0.945622838130739</v>
      </c>
      <c r="U95" s="1">
        <f t="shared" si="1"/>
        <v>0.91263157894736779</v>
      </c>
      <c r="W95" s="1">
        <v>0.31873242284432801</v>
      </c>
      <c r="X95" s="1">
        <v>0.34924544602319701</v>
      </c>
    </row>
    <row r="96" spans="1:24" x14ac:dyDescent="0.25">
      <c r="A96" s="3">
        <v>95</v>
      </c>
      <c r="B96" t="s">
        <v>113</v>
      </c>
      <c r="K96" s="1">
        <v>0.02</v>
      </c>
      <c r="L96" s="1">
        <v>0</v>
      </c>
      <c r="M96" s="1">
        <v>0</v>
      </c>
      <c r="N96" s="1">
        <v>1.8381339264378801E-6</v>
      </c>
      <c r="O96" s="1">
        <v>0</v>
      </c>
      <c r="P96" s="1">
        <v>0</v>
      </c>
      <c r="Q96" s="1">
        <v>3.6762678528757598E-4</v>
      </c>
      <c r="R96" s="1">
        <v>0</v>
      </c>
      <c r="U96" s="1">
        <f t="shared" si="1"/>
        <v>0</v>
      </c>
      <c r="X96" s="1">
        <v>3.6762678528757598E-4</v>
      </c>
    </row>
    <row r="97" spans="1:24" x14ac:dyDescent="0.25">
      <c r="A97" s="3">
        <v>96</v>
      </c>
      <c r="B97" t="s">
        <v>114</v>
      </c>
      <c r="C97" s="1">
        <v>1.1399999999999999</v>
      </c>
      <c r="D97" s="1">
        <v>0</v>
      </c>
      <c r="E97" s="1">
        <v>0</v>
      </c>
      <c r="F97" s="1">
        <v>1.04773633806959E-4</v>
      </c>
      <c r="G97" s="1">
        <v>0</v>
      </c>
      <c r="H97" s="1">
        <v>0</v>
      </c>
      <c r="I97" s="1">
        <v>2.09547267613918E-2</v>
      </c>
      <c r="J97" s="1">
        <v>0</v>
      </c>
      <c r="K97" s="1">
        <v>0.66</v>
      </c>
      <c r="L97" s="1">
        <v>0</v>
      </c>
      <c r="M97" s="1">
        <v>0</v>
      </c>
      <c r="N97" s="1">
        <v>6.0658419572449999E-5</v>
      </c>
      <c r="O97" s="1">
        <v>0</v>
      </c>
      <c r="P97" s="1">
        <v>0</v>
      </c>
      <c r="Q97" s="1">
        <v>1.213168391449E-2</v>
      </c>
      <c r="R97" s="1">
        <v>0</v>
      </c>
      <c r="U97" s="1">
        <f t="shared" si="1"/>
        <v>1.7272727272727257</v>
      </c>
      <c r="W97" s="1">
        <v>2.09547267613918E-2</v>
      </c>
      <c r="X97" s="1">
        <v>1.213168391449E-2</v>
      </c>
    </row>
    <row r="98" spans="1:24" x14ac:dyDescent="0.25">
      <c r="A98" s="3">
        <v>97</v>
      </c>
      <c r="B98" t="s">
        <v>115</v>
      </c>
      <c r="C98" s="1">
        <v>1.1299999999999999</v>
      </c>
      <c r="D98" s="1">
        <v>0</v>
      </c>
      <c r="E98" s="1">
        <v>0</v>
      </c>
      <c r="F98" s="1">
        <v>1.0385456684374E-4</v>
      </c>
      <c r="G98" s="1">
        <v>0</v>
      </c>
      <c r="H98" s="1">
        <v>0</v>
      </c>
      <c r="I98" s="1">
        <v>2.0770913368747999E-2</v>
      </c>
      <c r="J98" s="1">
        <v>0</v>
      </c>
      <c r="K98" s="1">
        <v>0.89500000000000002</v>
      </c>
      <c r="L98" s="1">
        <v>0.33234018715767699</v>
      </c>
      <c r="M98" s="1">
        <v>0.37132981805326998</v>
      </c>
      <c r="N98" s="1">
        <v>8.2256493208095099E-5</v>
      </c>
      <c r="O98" s="1">
        <v>3.0544288656662E-5</v>
      </c>
      <c r="P98" s="1">
        <v>0.37132981805326998</v>
      </c>
      <c r="Q98" s="1">
        <v>1.6451298641619001E-2</v>
      </c>
      <c r="R98" s="1">
        <v>6.1088577313324101E-3</v>
      </c>
      <c r="S98" s="1">
        <v>0.499999999999999</v>
      </c>
      <c r="T98" s="1">
        <v>0.80253020985863899</v>
      </c>
      <c r="U98" s="1">
        <f t="shared" si="1"/>
        <v>1.2625698324022339</v>
      </c>
      <c r="W98" s="1">
        <v>2.0770913368747999E-2</v>
      </c>
      <c r="X98" s="1">
        <v>1.6451298641619001E-2</v>
      </c>
    </row>
    <row r="99" spans="1:24" x14ac:dyDescent="0.25">
      <c r="A99" s="3">
        <v>98</v>
      </c>
      <c r="B99" t="s">
        <v>116</v>
      </c>
      <c r="K99" s="1">
        <v>0.28999999999999998</v>
      </c>
      <c r="L99" s="1">
        <v>0</v>
      </c>
      <c r="M99" s="1">
        <v>0</v>
      </c>
      <c r="N99" s="1">
        <v>2.6652941933349198E-5</v>
      </c>
      <c r="O99" s="1">
        <v>0</v>
      </c>
      <c r="P99" s="1">
        <v>0</v>
      </c>
      <c r="Q99" s="1">
        <v>5.3305883866698496E-3</v>
      </c>
      <c r="R99" s="1">
        <v>0</v>
      </c>
      <c r="U99" s="1">
        <f t="shared" si="1"/>
        <v>0</v>
      </c>
      <c r="X99" s="1">
        <v>5.3305883866698496E-3</v>
      </c>
    </row>
    <row r="100" spans="1:24" x14ac:dyDescent="0.25">
      <c r="A100" s="3">
        <v>99</v>
      </c>
      <c r="B100" t="s">
        <v>117</v>
      </c>
      <c r="C100" s="1">
        <v>1.2</v>
      </c>
      <c r="D100" s="1">
        <v>0.76367532368147095</v>
      </c>
      <c r="E100" s="1">
        <v>0.63639610306789196</v>
      </c>
      <c r="F100" s="1">
        <v>1.1028803558627201E-4</v>
      </c>
      <c r="G100" s="1">
        <v>7.0186876062117105E-5</v>
      </c>
      <c r="H100" s="1">
        <v>0.63639610306789196</v>
      </c>
      <c r="I100" s="1">
        <v>2.2057607117254501E-2</v>
      </c>
      <c r="J100" s="1">
        <v>1.40373752124234E-2</v>
      </c>
      <c r="K100" s="1">
        <v>1.4350000000000001</v>
      </c>
      <c r="L100" s="1">
        <v>0.43133513652379402</v>
      </c>
      <c r="M100" s="1">
        <v>0.300581976671633</v>
      </c>
      <c r="N100" s="1">
        <v>1.31886109221917E-4</v>
      </c>
      <c r="O100" s="1">
        <v>3.9642587405454997E-5</v>
      </c>
      <c r="P100" s="1">
        <v>0.300581976671633</v>
      </c>
      <c r="Q100" s="1">
        <v>2.63772218443835E-2</v>
      </c>
      <c r="R100" s="1">
        <v>7.9285174810909999E-3</v>
      </c>
      <c r="S100" s="1">
        <v>0.74947256239545601</v>
      </c>
      <c r="T100" s="1">
        <v>0.97757290747233405</v>
      </c>
      <c r="U100" s="1">
        <f t="shared" si="1"/>
        <v>0.83623693379790964</v>
      </c>
      <c r="W100" s="1">
        <v>2.2057607117254501E-2</v>
      </c>
      <c r="X100" s="1">
        <v>2.63772218443835E-2</v>
      </c>
    </row>
    <row r="101" spans="1:24" x14ac:dyDescent="0.25">
      <c r="A101" s="3">
        <v>100</v>
      </c>
      <c r="B101" t="s">
        <v>118</v>
      </c>
      <c r="C101" s="1">
        <v>0.3</v>
      </c>
      <c r="D101" s="1">
        <v>0</v>
      </c>
      <c r="E101" s="1">
        <v>0</v>
      </c>
      <c r="F101" s="1">
        <v>2.7572008896568201E-5</v>
      </c>
      <c r="G101" s="1">
        <v>0</v>
      </c>
      <c r="H101" s="1">
        <v>0</v>
      </c>
      <c r="I101" s="1">
        <v>5.51440177931364E-3</v>
      </c>
      <c r="J101" s="1">
        <v>0</v>
      </c>
      <c r="K101" s="1">
        <v>0.94</v>
      </c>
      <c r="L101" s="1">
        <v>0.35355339059327301</v>
      </c>
      <c r="M101" s="1">
        <v>0.37612062829071602</v>
      </c>
      <c r="N101" s="1">
        <v>8.6392294542580303E-5</v>
      </c>
      <c r="O101" s="1">
        <v>3.2493924102831897E-5</v>
      </c>
      <c r="P101" s="1">
        <v>0.37612062829071602</v>
      </c>
      <c r="Q101" s="1">
        <v>1.7278458908515999E-2</v>
      </c>
      <c r="R101" s="1">
        <v>6.4987848205663896E-3</v>
      </c>
      <c r="U101" s="1">
        <f t="shared" si="1"/>
        <v>0.31914893617021411</v>
      </c>
      <c r="W101" s="1">
        <v>5.51440177931364E-3</v>
      </c>
      <c r="X101" s="1">
        <v>1.7278458908515999E-2</v>
      </c>
    </row>
    <row r="102" spans="1:24" x14ac:dyDescent="0.25">
      <c r="A102" s="3">
        <v>101</v>
      </c>
      <c r="B102" t="s">
        <v>119</v>
      </c>
      <c r="C102" s="1">
        <v>4.2549999999999999</v>
      </c>
      <c r="D102" s="1">
        <v>0.64346717087975802</v>
      </c>
      <c r="E102" s="1">
        <v>0.151226127116276</v>
      </c>
      <c r="F102" s="1">
        <v>3.91062992849659E-4</v>
      </c>
      <c r="G102" s="1">
        <v>5.9138941867154197E-5</v>
      </c>
      <c r="H102" s="1">
        <v>0.151226127116277</v>
      </c>
      <c r="I102" s="1">
        <v>7.8212598569931693E-2</v>
      </c>
      <c r="J102" s="1">
        <v>1.1827788373430801E-2</v>
      </c>
      <c r="K102" s="1">
        <v>4.2300000000000004</v>
      </c>
      <c r="L102" s="1">
        <v>0</v>
      </c>
      <c r="M102" s="1">
        <v>0</v>
      </c>
      <c r="N102" s="1">
        <v>3.8876532544161101E-4</v>
      </c>
      <c r="O102" s="1">
        <v>0</v>
      </c>
      <c r="P102" s="1">
        <v>0</v>
      </c>
      <c r="Q102" s="1">
        <v>7.7753065088322304E-2</v>
      </c>
      <c r="R102" s="1">
        <v>0</v>
      </c>
      <c r="S102" s="1">
        <v>0.96505602817002301</v>
      </c>
      <c r="T102" s="1">
        <v>1</v>
      </c>
      <c r="U102" s="1">
        <f t="shared" si="1"/>
        <v>1.0059101654846325</v>
      </c>
      <c r="W102" s="1">
        <v>7.8212598569931693E-2</v>
      </c>
      <c r="X102" s="1">
        <v>7.7753065088322304E-2</v>
      </c>
    </row>
    <row r="103" spans="1:24" x14ac:dyDescent="0.25">
      <c r="A103" s="3">
        <v>102</v>
      </c>
      <c r="B103" t="s">
        <v>120</v>
      </c>
      <c r="C103" s="1">
        <v>0.115</v>
      </c>
      <c r="D103" s="1">
        <v>6.3639610306789204E-2</v>
      </c>
      <c r="E103" s="1">
        <v>0.55338791571121104</v>
      </c>
      <c r="F103" s="1">
        <v>1.0569270077017801E-5</v>
      </c>
      <c r="G103" s="1">
        <v>5.8489063385097503E-6</v>
      </c>
      <c r="H103" s="1">
        <v>0.55338791571121104</v>
      </c>
      <c r="I103" s="1">
        <v>2.11385401540356E-3</v>
      </c>
      <c r="J103" s="1">
        <v>1.16978126770195E-3</v>
      </c>
      <c r="K103" s="1">
        <v>7.0000000000000007E-2</v>
      </c>
      <c r="L103" s="1">
        <v>0</v>
      </c>
      <c r="M103" s="1">
        <v>0</v>
      </c>
      <c r="N103" s="1">
        <v>6.4334687425325802E-6</v>
      </c>
      <c r="O103" s="1">
        <v>0</v>
      </c>
      <c r="P103" s="1">
        <v>0</v>
      </c>
      <c r="Q103" s="1">
        <v>1.28669374850651E-3</v>
      </c>
      <c r="R103" s="1">
        <v>0</v>
      </c>
      <c r="S103" s="1">
        <v>0.499999999999999</v>
      </c>
      <c r="T103" s="1">
        <v>0.80253020985863899</v>
      </c>
      <c r="U103" s="1">
        <f t="shared" si="1"/>
        <v>1.642857142857149</v>
      </c>
      <c r="W103" s="1">
        <v>2.11385401540356E-3</v>
      </c>
      <c r="X103" s="1">
        <v>1.28669374850651E-3</v>
      </c>
    </row>
    <row r="104" spans="1:24" x14ac:dyDescent="0.25">
      <c r="A104" s="3">
        <v>103</v>
      </c>
      <c r="B104" t="s">
        <v>121</v>
      </c>
      <c r="K104" s="1">
        <v>0.93</v>
      </c>
      <c r="L104" s="1">
        <v>0</v>
      </c>
      <c r="M104" s="1">
        <v>0</v>
      </c>
      <c r="N104" s="1">
        <v>8.5473227579361402E-5</v>
      </c>
      <c r="O104" s="1">
        <v>0</v>
      </c>
      <c r="P104" s="1">
        <v>0</v>
      </c>
      <c r="Q104" s="1">
        <v>1.7094645515872201E-2</v>
      </c>
      <c r="R104" s="1">
        <v>0</v>
      </c>
      <c r="U104" s="1">
        <f t="shared" si="1"/>
        <v>0</v>
      </c>
      <c r="X104" s="1">
        <v>1.7094645515872201E-2</v>
      </c>
    </row>
    <row r="105" spans="1:24" x14ac:dyDescent="0.25">
      <c r="A105" s="3">
        <v>104</v>
      </c>
      <c r="B105" t="s">
        <v>122</v>
      </c>
      <c r="K105" s="1">
        <v>0.06</v>
      </c>
      <c r="L105" s="1">
        <v>0</v>
      </c>
      <c r="M105" s="1">
        <v>0</v>
      </c>
      <c r="N105" s="1">
        <v>5.5144017793136401E-6</v>
      </c>
      <c r="O105" s="1">
        <v>0</v>
      </c>
      <c r="P105" s="1">
        <v>0</v>
      </c>
      <c r="Q105" s="1">
        <v>1.10288035586272E-3</v>
      </c>
      <c r="R105" s="1">
        <v>0</v>
      </c>
      <c r="U105" s="1">
        <f t="shared" si="1"/>
        <v>0</v>
      </c>
      <c r="X105" s="1">
        <v>1.10288035586272E-3</v>
      </c>
    </row>
    <row r="106" spans="1:24" x14ac:dyDescent="0.25">
      <c r="A106" s="3">
        <v>105</v>
      </c>
      <c r="B106" t="s">
        <v>123</v>
      </c>
      <c r="C106" s="1">
        <v>1.2250000000000001</v>
      </c>
      <c r="D106" s="1">
        <v>0.36062445840513901</v>
      </c>
      <c r="E106" s="1">
        <v>0.29438731298378701</v>
      </c>
      <c r="F106" s="1">
        <v>1.1258570299432E-4</v>
      </c>
      <c r="G106" s="1">
        <v>3.3143802584888601E-5</v>
      </c>
      <c r="H106" s="1">
        <v>0.29438731298378701</v>
      </c>
      <c r="I106" s="1">
        <v>2.2517140598864002E-2</v>
      </c>
      <c r="J106" s="1">
        <v>6.6287605169777202E-3</v>
      </c>
      <c r="K106" s="1">
        <v>0.97</v>
      </c>
      <c r="L106" s="1">
        <v>0</v>
      </c>
      <c r="M106" s="1">
        <v>0</v>
      </c>
      <c r="N106" s="1">
        <v>8.9149495432237102E-5</v>
      </c>
      <c r="O106" s="1">
        <v>0</v>
      </c>
      <c r="P106" s="1">
        <v>0</v>
      </c>
      <c r="Q106" s="1">
        <v>1.7829899086447401E-2</v>
      </c>
      <c r="R106" s="1">
        <v>0</v>
      </c>
      <c r="S106" s="1">
        <v>0.499999999999999</v>
      </c>
      <c r="T106" s="1">
        <v>0.80253020985863899</v>
      </c>
      <c r="U106" s="1">
        <f t="shared" si="1"/>
        <v>1.2628865979381452</v>
      </c>
      <c r="W106" s="1">
        <v>2.2517140598864002E-2</v>
      </c>
      <c r="X106" s="1">
        <v>1.7829899086447401E-2</v>
      </c>
    </row>
    <row r="107" spans="1:24" x14ac:dyDescent="0.25">
      <c r="A107" s="3">
        <v>106</v>
      </c>
      <c r="B107" t="s">
        <v>124</v>
      </c>
      <c r="C107" s="1">
        <v>3.53</v>
      </c>
      <c r="D107" s="1">
        <v>0</v>
      </c>
      <c r="E107" s="1">
        <v>0</v>
      </c>
      <c r="F107" s="1">
        <v>3.24430638016285E-4</v>
      </c>
      <c r="G107" s="1">
        <v>0</v>
      </c>
      <c r="H107" s="1">
        <v>0</v>
      </c>
      <c r="I107" s="1">
        <v>6.4886127603257099E-2</v>
      </c>
      <c r="J107" s="1">
        <v>0</v>
      </c>
      <c r="K107" s="1">
        <v>6.51</v>
      </c>
      <c r="L107" s="1">
        <v>0</v>
      </c>
      <c r="M107" s="1">
        <v>0</v>
      </c>
      <c r="N107" s="1">
        <v>5.9831259305552996E-4</v>
      </c>
      <c r="O107" s="1">
        <v>0</v>
      </c>
      <c r="P107" s="1">
        <v>0</v>
      </c>
      <c r="Q107" s="1">
        <v>0.11966251861110599</v>
      </c>
      <c r="R107" s="1">
        <v>0</v>
      </c>
      <c r="U107" s="1">
        <f t="shared" si="1"/>
        <v>0.54224270353302551</v>
      </c>
      <c r="W107" s="1">
        <v>6.4886127603257099E-2</v>
      </c>
      <c r="X107" s="1">
        <v>0.11966251861110599</v>
      </c>
    </row>
    <row r="108" spans="1:24" x14ac:dyDescent="0.25">
      <c r="A108" s="3">
        <v>107</v>
      </c>
      <c r="B108" t="s">
        <v>125</v>
      </c>
      <c r="C108" s="1">
        <v>2.6549999999999998</v>
      </c>
      <c r="D108" s="1">
        <v>1.0253048327204899</v>
      </c>
      <c r="E108" s="1">
        <v>0.38617884471581598</v>
      </c>
      <c r="F108" s="1">
        <v>2.4401227873462801E-4</v>
      </c>
      <c r="G108" s="1">
        <v>9.4232379898212702E-5</v>
      </c>
      <c r="H108" s="1">
        <v>0.38617884471581598</v>
      </c>
      <c r="I108" s="1">
        <v>4.8802455746925703E-2</v>
      </c>
      <c r="J108" s="1">
        <v>1.88464759796425E-2</v>
      </c>
      <c r="K108" s="1">
        <v>2.83</v>
      </c>
      <c r="L108" s="1">
        <v>0</v>
      </c>
      <c r="M108" s="1">
        <v>0</v>
      </c>
      <c r="N108" s="1">
        <v>2.6009595059096001E-4</v>
      </c>
      <c r="O108" s="1">
        <v>0</v>
      </c>
      <c r="P108" s="1">
        <v>0</v>
      </c>
      <c r="Q108" s="1">
        <v>5.2019190118191998E-2</v>
      </c>
      <c r="R108" s="1">
        <v>0</v>
      </c>
      <c r="S108" s="1">
        <v>0.84921739572042698</v>
      </c>
      <c r="T108" s="1">
        <v>1</v>
      </c>
      <c r="U108" s="1">
        <f t="shared" si="1"/>
        <v>0.9381625441696112</v>
      </c>
      <c r="W108" s="1">
        <v>4.8802455746925703E-2</v>
      </c>
      <c r="X108" s="1">
        <v>5.2019190118191998E-2</v>
      </c>
    </row>
    <row r="109" spans="1:24" x14ac:dyDescent="0.25">
      <c r="A109" s="3">
        <v>108</v>
      </c>
      <c r="B109" t="s">
        <v>126</v>
      </c>
      <c r="K109" s="1">
        <v>0.05</v>
      </c>
      <c r="L109" s="1">
        <v>0</v>
      </c>
      <c r="M109" s="1">
        <v>0</v>
      </c>
      <c r="N109" s="1">
        <v>4.5953348160946999E-6</v>
      </c>
      <c r="O109" s="1">
        <v>0</v>
      </c>
      <c r="P109" s="1">
        <v>0</v>
      </c>
      <c r="Q109" s="1">
        <v>9.1906696321894001E-4</v>
      </c>
      <c r="R109" s="1">
        <v>0</v>
      </c>
      <c r="U109" s="1">
        <f t="shared" si="1"/>
        <v>0</v>
      </c>
      <c r="X109" s="1">
        <v>9.1906696321894001E-4</v>
      </c>
    </row>
    <row r="110" spans="1:24" x14ac:dyDescent="0.25">
      <c r="A110" s="3">
        <v>109</v>
      </c>
      <c r="B110" t="s">
        <v>127</v>
      </c>
      <c r="K110" s="1">
        <v>0.6</v>
      </c>
      <c r="L110" s="1">
        <v>0</v>
      </c>
      <c r="M110" s="1">
        <v>0</v>
      </c>
      <c r="N110" s="1">
        <v>5.5144017793136403E-5</v>
      </c>
      <c r="O110" s="1">
        <v>0</v>
      </c>
      <c r="P110" s="1">
        <v>0</v>
      </c>
      <c r="Q110" s="1">
        <v>1.10288035586272E-2</v>
      </c>
      <c r="R110" s="1">
        <v>0</v>
      </c>
      <c r="U110" s="1">
        <f t="shared" si="1"/>
        <v>0</v>
      </c>
      <c r="X110" s="1">
        <v>1.10288035586272E-2</v>
      </c>
    </row>
    <row r="111" spans="1:24" x14ac:dyDescent="0.25">
      <c r="A111" s="3">
        <v>110</v>
      </c>
      <c r="B111" t="s">
        <v>128</v>
      </c>
      <c r="C111" s="1">
        <v>0.04</v>
      </c>
      <c r="D111" s="1">
        <v>0</v>
      </c>
      <c r="E111" s="1">
        <v>0</v>
      </c>
      <c r="F111" s="1">
        <v>3.6762678528757602E-6</v>
      </c>
      <c r="G111" s="1">
        <v>0</v>
      </c>
      <c r="H111" s="1">
        <v>0</v>
      </c>
      <c r="I111" s="1">
        <v>7.3525357057515196E-4</v>
      </c>
      <c r="J111" s="1">
        <v>0</v>
      </c>
      <c r="U111" s="1" t="e">
        <f t="shared" si="1"/>
        <v>#DIV/0!</v>
      </c>
      <c r="W111" s="1">
        <v>7.3525357057515196E-4</v>
      </c>
    </row>
    <row r="112" spans="1:24" x14ac:dyDescent="0.25">
      <c r="A112" s="3">
        <v>111</v>
      </c>
      <c r="B112" t="s">
        <v>129</v>
      </c>
      <c r="C112" s="1">
        <v>1.345</v>
      </c>
      <c r="D112" s="1">
        <v>0.40305086527633099</v>
      </c>
      <c r="E112" s="1">
        <v>0.29966607083742097</v>
      </c>
      <c r="F112" s="1">
        <v>1.2361450655294699E-4</v>
      </c>
      <c r="G112" s="1">
        <v>3.7043073477228402E-5</v>
      </c>
      <c r="H112" s="1">
        <v>0.29966607083742097</v>
      </c>
      <c r="I112" s="1">
        <v>2.47229013105894E-2</v>
      </c>
      <c r="J112" s="1">
        <v>7.4086146954456897E-3</v>
      </c>
      <c r="K112" s="1">
        <v>1.63</v>
      </c>
      <c r="L112" s="1">
        <v>0</v>
      </c>
      <c r="M112" s="1">
        <v>0</v>
      </c>
      <c r="N112" s="1">
        <v>1.4980791500468699E-4</v>
      </c>
      <c r="O112" s="1">
        <v>0</v>
      </c>
      <c r="P112" s="1">
        <v>0</v>
      </c>
      <c r="Q112" s="1">
        <v>2.9961583000937399E-2</v>
      </c>
      <c r="R112" s="1">
        <v>0</v>
      </c>
      <c r="S112" s="1">
        <v>0.499999999999999</v>
      </c>
      <c r="T112" s="1">
        <v>0.80253020985863899</v>
      </c>
      <c r="U112" s="1">
        <f t="shared" si="1"/>
        <v>0.82515337423312718</v>
      </c>
      <c r="W112" s="1">
        <v>2.47229013105894E-2</v>
      </c>
      <c r="X112" s="1">
        <v>2.9961583000937399E-2</v>
      </c>
    </row>
    <row r="113" spans="1:24" x14ac:dyDescent="0.25">
      <c r="A113" s="3">
        <v>112</v>
      </c>
      <c r="B113" t="s">
        <v>130</v>
      </c>
      <c r="K113" s="1">
        <v>0.06</v>
      </c>
      <c r="L113" s="1">
        <v>0</v>
      </c>
      <c r="M113" s="1">
        <v>0</v>
      </c>
      <c r="N113" s="1">
        <v>5.5144017793136401E-6</v>
      </c>
      <c r="O113" s="1">
        <v>0</v>
      </c>
      <c r="P113" s="1">
        <v>0</v>
      </c>
      <c r="Q113" s="1">
        <v>1.10288035586272E-3</v>
      </c>
      <c r="R113" s="1">
        <v>0</v>
      </c>
      <c r="U113" s="1">
        <f t="shared" si="1"/>
        <v>0</v>
      </c>
      <c r="X113" s="1">
        <v>1.10288035586272E-3</v>
      </c>
    </row>
    <row r="114" spans="1:24" x14ac:dyDescent="0.25">
      <c r="A114" s="3">
        <v>113</v>
      </c>
      <c r="B114" t="s">
        <v>131</v>
      </c>
      <c r="C114" s="1">
        <v>8.5000000000000006E-2</v>
      </c>
      <c r="D114" s="1">
        <v>6.3639610306789204E-2</v>
      </c>
      <c r="E114" s="1">
        <v>0.74870129772693195</v>
      </c>
      <c r="F114" s="1">
        <v>7.8120691873609905E-6</v>
      </c>
      <c r="G114" s="1">
        <v>5.8489063385097503E-6</v>
      </c>
      <c r="H114" s="1">
        <v>0.74870129772693195</v>
      </c>
      <c r="I114" s="1">
        <v>1.56241383747219E-3</v>
      </c>
      <c r="J114" s="1">
        <v>1.16978126770195E-3</v>
      </c>
      <c r="K114" s="1">
        <v>0.13</v>
      </c>
      <c r="L114" s="1">
        <v>7.0710678118654696E-2</v>
      </c>
      <c r="M114" s="1">
        <v>0.54392829322042102</v>
      </c>
      <c r="N114" s="1">
        <v>1.19478705218462E-5</v>
      </c>
      <c r="O114" s="1">
        <v>6.4987848205663897E-6</v>
      </c>
      <c r="P114" s="1">
        <v>0.54392829322042102</v>
      </c>
      <c r="Q114" s="1">
        <v>2.38957410436924E-3</v>
      </c>
      <c r="R114" s="1">
        <v>1.2997569641132699E-3</v>
      </c>
      <c r="S114" s="1">
        <v>0.57305811360625503</v>
      </c>
      <c r="T114" s="1">
        <v>0.874156444484118</v>
      </c>
      <c r="U114" s="1">
        <f t="shared" si="1"/>
        <v>0.65384615384615163</v>
      </c>
      <c r="W114" s="1">
        <v>1.56241383747219E-3</v>
      </c>
      <c r="X114" s="1">
        <v>2.38957410436924E-3</v>
      </c>
    </row>
    <row r="115" spans="1:24" x14ac:dyDescent="0.25">
      <c r="A115" s="3">
        <v>114</v>
      </c>
      <c r="B115" t="s">
        <v>132</v>
      </c>
      <c r="K115" s="1">
        <v>0.03</v>
      </c>
      <c r="L115" s="1">
        <v>0</v>
      </c>
      <c r="M115" s="1">
        <v>0</v>
      </c>
      <c r="N115" s="1">
        <v>2.75720088965682E-6</v>
      </c>
      <c r="O115" s="1">
        <v>0</v>
      </c>
      <c r="P115" s="1">
        <v>0</v>
      </c>
      <c r="Q115" s="1">
        <v>5.5144017793136403E-4</v>
      </c>
      <c r="R115" s="1">
        <v>0</v>
      </c>
      <c r="U115" s="1">
        <f t="shared" si="1"/>
        <v>0</v>
      </c>
      <c r="X115" s="1">
        <v>5.5144017793136403E-4</v>
      </c>
    </row>
    <row r="116" spans="1:24" x14ac:dyDescent="0.25">
      <c r="A116" s="3">
        <v>115</v>
      </c>
      <c r="B116" t="s">
        <v>133</v>
      </c>
      <c r="C116" s="1">
        <v>1.1200000000000001</v>
      </c>
      <c r="D116" s="1">
        <v>0</v>
      </c>
      <c r="E116" s="1">
        <v>0</v>
      </c>
      <c r="F116" s="1">
        <v>1.02935499880521E-4</v>
      </c>
      <c r="G116" s="1">
        <v>0</v>
      </c>
      <c r="H116" s="1">
        <v>0</v>
      </c>
      <c r="I116" s="1">
        <v>2.0587099976104199E-2</v>
      </c>
      <c r="J116" s="1">
        <v>0</v>
      </c>
      <c r="K116" s="1">
        <v>0.46500000000000002</v>
      </c>
      <c r="L116" s="1">
        <v>0.26162950903902199</v>
      </c>
      <c r="M116" s="1">
        <v>0.562644105460263</v>
      </c>
      <c r="N116" s="1">
        <v>4.2736613789680701E-5</v>
      </c>
      <c r="O116" s="1">
        <v>2.4045503836095601E-5</v>
      </c>
      <c r="P116" s="1">
        <v>0.562644105460263</v>
      </c>
      <c r="Q116" s="1">
        <v>8.5473227579361405E-3</v>
      </c>
      <c r="R116" s="1">
        <v>4.8091007672191304E-3</v>
      </c>
      <c r="S116" s="1">
        <v>0.17524386729838701</v>
      </c>
      <c r="T116" s="1">
        <v>0.80253020985863899</v>
      </c>
      <c r="U116" s="1">
        <f t="shared" si="1"/>
        <v>2.4086021505376283</v>
      </c>
      <c r="W116" s="1">
        <v>2.0587099976104199E-2</v>
      </c>
      <c r="X116" s="1">
        <v>8.5473227579361405E-3</v>
      </c>
    </row>
    <row r="117" spans="1:24" x14ac:dyDescent="0.25">
      <c r="A117" s="3">
        <v>116</v>
      </c>
      <c r="B117" t="s">
        <v>134</v>
      </c>
      <c r="C117" s="1">
        <v>0.7</v>
      </c>
      <c r="D117" s="1">
        <v>0</v>
      </c>
      <c r="E117" s="1">
        <v>0</v>
      </c>
      <c r="F117" s="1">
        <v>6.4334687425325794E-5</v>
      </c>
      <c r="G117" s="1">
        <v>0</v>
      </c>
      <c r="H117" s="1">
        <v>0</v>
      </c>
      <c r="I117" s="1">
        <v>1.2866937485065099E-2</v>
      </c>
      <c r="J117" s="1">
        <v>0</v>
      </c>
      <c r="K117" s="1">
        <v>0.65500000000000003</v>
      </c>
      <c r="L117" s="1">
        <v>6.3639610306789204E-2</v>
      </c>
      <c r="M117" s="1">
        <v>9.7159710392044601E-2</v>
      </c>
      <c r="N117" s="1">
        <v>6.0198886090840501E-5</v>
      </c>
      <c r="O117" s="1">
        <v>5.8489063385097596E-6</v>
      </c>
      <c r="P117" s="1">
        <v>9.7159710392044699E-2</v>
      </c>
      <c r="Q117" s="1">
        <v>1.20397772181681E-2</v>
      </c>
      <c r="R117" s="1">
        <v>1.16978126770195E-3</v>
      </c>
      <c r="S117" s="1">
        <v>0.499999999999999</v>
      </c>
      <c r="T117" s="1">
        <v>0.80253020985863899</v>
      </c>
      <c r="U117" s="1">
        <f t="shared" si="1"/>
        <v>1.0687022900763321</v>
      </c>
      <c r="W117" s="1">
        <v>1.2866937485065099E-2</v>
      </c>
      <c r="X117" s="1">
        <v>1.20397772181681E-2</v>
      </c>
    </row>
    <row r="118" spans="1:24" x14ac:dyDescent="0.25">
      <c r="A118" s="3">
        <v>117</v>
      </c>
      <c r="B118" t="s">
        <v>135</v>
      </c>
      <c r="C118" s="1">
        <v>0.27</v>
      </c>
      <c r="D118" s="1">
        <v>0</v>
      </c>
      <c r="E118" s="1">
        <v>0</v>
      </c>
      <c r="F118" s="1">
        <v>2.4814808006911301E-5</v>
      </c>
      <c r="G118" s="1">
        <v>0</v>
      </c>
      <c r="H118" s="1">
        <v>0</v>
      </c>
      <c r="I118" s="1">
        <v>4.9629616013822696E-3</v>
      </c>
      <c r="J118" s="1">
        <v>0</v>
      </c>
      <c r="K118" s="1">
        <v>0.27</v>
      </c>
      <c r="L118" s="1">
        <v>0</v>
      </c>
      <c r="M118" s="1">
        <v>0</v>
      </c>
      <c r="N118" s="1">
        <v>2.4814808006911301E-5</v>
      </c>
      <c r="O118" s="1">
        <v>0</v>
      </c>
      <c r="P118" s="1">
        <v>0</v>
      </c>
      <c r="Q118" s="1">
        <v>4.9629616013822696E-3</v>
      </c>
      <c r="R118" s="1">
        <v>0</v>
      </c>
      <c r="U118" s="1">
        <f t="shared" si="1"/>
        <v>1</v>
      </c>
      <c r="W118" s="1">
        <v>4.9629616013822696E-3</v>
      </c>
      <c r="X118" s="1">
        <v>4.9629616013822696E-3</v>
      </c>
    </row>
    <row r="119" spans="1:24" x14ac:dyDescent="0.25">
      <c r="A119" s="3">
        <v>118</v>
      </c>
      <c r="B119" t="s">
        <v>136</v>
      </c>
      <c r="C119" s="1">
        <v>3.6</v>
      </c>
      <c r="D119" s="1">
        <v>0.89095454429505005</v>
      </c>
      <c r="E119" s="1">
        <v>0.24748737341529101</v>
      </c>
      <c r="F119" s="1">
        <v>3.3086410675881798E-4</v>
      </c>
      <c r="G119" s="1">
        <v>8.1884688739136596E-5</v>
      </c>
      <c r="H119" s="1">
        <v>0.24748737341529101</v>
      </c>
      <c r="I119" s="1">
        <v>6.6172821351763694E-2</v>
      </c>
      <c r="J119" s="1">
        <v>1.6376937747827301E-2</v>
      </c>
      <c r="K119" s="1">
        <v>3.6</v>
      </c>
      <c r="L119" s="1">
        <v>0.89095454429505005</v>
      </c>
      <c r="M119" s="1">
        <v>0.24748737341529101</v>
      </c>
      <c r="N119" s="1">
        <v>3.3086410675881798E-4</v>
      </c>
      <c r="O119" s="1">
        <v>8.1884688739136596E-5</v>
      </c>
      <c r="P119" s="1">
        <v>0.24748737341529101</v>
      </c>
      <c r="Q119" s="1">
        <v>6.6172821351763694E-2</v>
      </c>
      <c r="R119" s="1">
        <v>1.6376937747827301E-2</v>
      </c>
      <c r="S119" s="1">
        <v>1</v>
      </c>
      <c r="T119" s="1">
        <v>1</v>
      </c>
      <c r="U119" s="1">
        <f t="shared" si="1"/>
        <v>1</v>
      </c>
      <c r="W119" s="1">
        <v>6.6172821351763694E-2</v>
      </c>
      <c r="X119" s="1">
        <v>6.6172821351763694E-2</v>
      </c>
    </row>
    <row r="120" spans="1:24" x14ac:dyDescent="0.25">
      <c r="A120" s="3">
        <v>119</v>
      </c>
      <c r="B120" t="s">
        <v>137</v>
      </c>
      <c r="C120" s="1">
        <v>0.35</v>
      </c>
      <c r="D120" s="1">
        <v>2.8284271247461801E-2</v>
      </c>
      <c r="E120" s="1">
        <v>8.0812203564176802E-2</v>
      </c>
      <c r="F120" s="1">
        <v>3.2167343712662897E-5</v>
      </c>
      <c r="G120" s="1">
        <v>2.5995139282265499E-6</v>
      </c>
      <c r="H120" s="1">
        <v>8.0812203564176802E-2</v>
      </c>
      <c r="I120" s="1">
        <v>6.43346874253258E-3</v>
      </c>
      <c r="J120" s="1">
        <v>5.19902785645311E-4</v>
      </c>
      <c r="K120" s="1">
        <v>0.44</v>
      </c>
      <c r="L120" s="1">
        <v>0</v>
      </c>
      <c r="M120" s="1">
        <v>0</v>
      </c>
      <c r="N120" s="1">
        <v>4.0438946381633299E-5</v>
      </c>
      <c r="O120" s="1">
        <v>0</v>
      </c>
      <c r="P120" s="1">
        <v>0</v>
      </c>
      <c r="Q120" s="1">
        <v>8.0877892763266696E-3</v>
      </c>
      <c r="R120" s="1">
        <v>0</v>
      </c>
      <c r="S120" s="1">
        <v>0.13920897454612699</v>
      </c>
      <c r="T120" s="1">
        <v>0.80253020985863899</v>
      </c>
      <c r="U120" s="1">
        <f t="shared" si="1"/>
        <v>0.79545454545454575</v>
      </c>
      <c r="W120" s="1">
        <v>6.43346874253258E-3</v>
      </c>
      <c r="X120" s="1">
        <v>8.0877892763266696E-3</v>
      </c>
    </row>
    <row r="121" spans="1:24" x14ac:dyDescent="0.25">
      <c r="A121" s="3">
        <v>120</v>
      </c>
      <c r="B121" t="s">
        <v>138</v>
      </c>
      <c r="C121" s="1">
        <v>1.42</v>
      </c>
      <c r="D121" s="1">
        <v>0.42426406871192801</v>
      </c>
      <c r="E121" s="1">
        <v>0.29877751317741402</v>
      </c>
      <c r="F121" s="1">
        <v>1.3050750877708901E-4</v>
      </c>
      <c r="G121" s="1">
        <v>3.8992708923398299E-5</v>
      </c>
      <c r="H121" s="1">
        <v>0.29877751317741402</v>
      </c>
      <c r="I121" s="1">
        <v>2.6101501755417901E-2</v>
      </c>
      <c r="J121" s="1">
        <v>7.7985417846796702E-3</v>
      </c>
      <c r="K121" s="1">
        <v>1.1200000000000001</v>
      </c>
      <c r="L121" s="1">
        <v>0</v>
      </c>
      <c r="M121" s="1">
        <v>0</v>
      </c>
      <c r="N121" s="1">
        <v>1.02935499880521E-4</v>
      </c>
      <c r="O121" s="1">
        <v>0</v>
      </c>
      <c r="P121" s="1">
        <v>0</v>
      </c>
      <c r="Q121" s="1">
        <v>2.0587099976104199E-2</v>
      </c>
      <c r="R121" s="1">
        <v>0</v>
      </c>
      <c r="S121" s="1">
        <v>0.499999999999999</v>
      </c>
      <c r="T121" s="1">
        <v>0.80253020985863899</v>
      </c>
      <c r="U121" s="1">
        <f t="shared" si="1"/>
        <v>1.2678571428571466</v>
      </c>
      <c r="W121" s="1">
        <v>2.6101501755417901E-2</v>
      </c>
      <c r="X121" s="1">
        <v>2.0587099976104199E-2</v>
      </c>
    </row>
    <row r="122" spans="1:24" x14ac:dyDescent="0.25">
      <c r="A122" s="3">
        <v>121</v>
      </c>
      <c r="B122" t="s">
        <v>139</v>
      </c>
      <c r="C122" s="1">
        <v>0.28999999999999998</v>
      </c>
      <c r="D122" s="1">
        <v>0</v>
      </c>
      <c r="E122" s="1">
        <v>0</v>
      </c>
      <c r="F122" s="1">
        <v>2.6652941933349198E-5</v>
      </c>
      <c r="G122" s="1">
        <v>0</v>
      </c>
      <c r="H122" s="1">
        <v>0</v>
      </c>
      <c r="I122" s="1">
        <v>5.3305883866698496E-3</v>
      </c>
      <c r="J122" s="1">
        <v>0</v>
      </c>
      <c r="K122" s="1">
        <v>0.28999999999999998</v>
      </c>
      <c r="L122" s="1">
        <v>0</v>
      </c>
      <c r="M122" s="1">
        <v>0</v>
      </c>
      <c r="N122" s="1">
        <v>2.6652941933349198E-5</v>
      </c>
      <c r="O122" s="1">
        <v>0</v>
      </c>
      <c r="P122" s="1">
        <v>0</v>
      </c>
      <c r="Q122" s="1">
        <v>5.3305883866698496E-3</v>
      </c>
      <c r="R122" s="1">
        <v>0</v>
      </c>
      <c r="U122" s="1">
        <f t="shared" si="1"/>
        <v>1</v>
      </c>
      <c r="W122" s="1">
        <v>5.3305883866698496E-3</v>
      </c>
      <c r="X122" s="1">
        <v>5.3305883866698496E-3</v>
      </c>
    </row>
    <row r="123" spans="1:24" x14ac:dyDescent="0.25">
      <c r="A123" s="3">
        <v>122</v>
      </c>
      <c r="B123" t="s">
        <v>140</v>
      </c>
      <c r="C123" s="1">
        <v>0.02</v>
      </c>
      <c r="D123" s="1">
        <v>0</v>
      </c>
      <c r="E123" s="1">
        <v>0</v>
      </c>
      <c r="F123" s="1">
        <v>1.8381339264378801E-6</v>
      </c>
      <c r="G123" s="1">
        <v>0</v>
      </c>
      <c r="H123" s="1">
        <v>0</v>
      </c>
      <c r="I123" s="1">
        <v>3.6762678528757598E-4</v>
      </c>
      <c r="J123" s="1">
        <v>0</v>
      </c>
      <c r="K123" s="1">
        <v>0.02</v>
      </c>
      <c r="L123" s="1">
        <v>0</v>
      </c>
      <c r="M123" s="1">
        <v>0</v>
      </c>
      <c r="N123" s="1">
        <v>1.8381339264378801E-6</v>
      </c>
      <c r="O123" s="1">
        <v>0</v>
      </c>
      <c r="P123" s="1">
        <v>0</v>
      </c>
      <c r="Q123" s="1">
        <v>3.6762678528757598E-4</v>
      </c>
      <c r="R123" s="1">
        <v>0</v>
      </c>
      <c r="U123" s="1">
        <f t="shared" si="1"/>
        <v>1</v>
      </c>
      <c r="W123" s="1">
        <v>3.6762678528757598E-4</v>
      </c>
      <c r="X123" s="1">
        <v>3.6762678528757598E-4</v>
      </c>
    </row>
    <row r="124" spans="1:24" x14ac:dyDescent="0.25">
      <c r="A124" s="3">
        <v>123</v>
      </c>
      <c r="B124" t="s">
        <v>141</v>
      </c>
      <c r="C124" s="1">
        <v>1.05</v>
      </c>
      <c r="D124" s="1">
        <v>0</v>
      </c>
      <c r="E124" s="1">
        <v>0</v>
      </c>
      <c r="F124" s="1">
        <v>9.6502031137988704E-5</v>
      </c>
      <c r="G124" s="1">
        <v>0</v>
      </c>
      <c r="H124" s="1">
        <v>0</v>
      </c>
      <c r="I124" s="1">
        <v>1.93004062275977E-2</v>
      </c>
      <c r="J124" s="1">
        <v>0</v>
      </c>
      <c r="K124" s="1">
        <v>1.05</v>
      </c>
      <c r="L124" s="1">
        <v>0</v>
      </c>
      <c r="M124" s="1">
        <v>0</v>
      </c>
      <c r="N124" s="1">
        <v>9.6502031137988704E-5</v>
      </c>
      <c r="O124" s="1">
        <v>0</v>
      </c>
      <c r="P124" s="1">
        <v>0</v>
      </c>
      <c r="Q124" s="1">
        <v>1.93004062275977E-2</v>
      </c>
      <c r="R124" s="1">
        <v>0</v>
      </c>
      <c r="U124" s="1">
        <f t="shared" si="1"/>
        <v>1</v>
      </c>
      <c r="W124" s="1">
        <v>1.93004062275977E-2</v>
      </c>
      <c r="X124" s="1">
        <v>1.93004062275977E-2</v>
      </c>
    </row>
    <row r="125" spans="1:24" x14ac:dyDescent="0.25">
      <c r="A125" s="3">
        <v>124</v>
      </c>
      <c r="B125" t="s">
        <v>142</v>
      </c>
      <c r="C125" s="1">
        <v>0.42</v>
      </c>
      <c r="D125" s="1">
        <v>0.11313708498984699</v>
      </c>
      <c r="E125" s="1">
        <v>0.26937401188058901</v>
      </c>
      <c r="F125" s="1">
        <v>3.8600812455195402E-5</v>
      </c>
      <c r="G125" s="1">
        <v>1.03980557129062E-5</v>
      </c>
      <c r="H125" s="1">
        <v>0.26937401188058901</v>
      </c>
      <c r="I125" s="1">
        <v>7.7201624910390896E-3</v>
      </c>
      <c r="J125" s="1">
        <v>2.0796111425812401E-3</v>
      </c>
      <c r="K125" s="1">
        <v>0.69</v>
      </c>
      <c r="L125" s="1">
        <v>0</v>
      </c>
      <c r="M125" s="1">
        <v>0</v>
      </c>
      <c r="N125" s="1">
        <v>6.3415620462106798E-5</v>
      </c>
      <c r="O125" s="1">
        <v>0</v>
      </c>
      <c r="P125" s="1">
        <v>0</v>
      </c>
      <c r="Q125" s="1">
        <v>1.26831240924213E-2</v>
      </c>
      <c r="R125" s="1">
        <v>0</v>
      </c>
      <c r="S125" s="1">
        <v>0.18338179313061101</v>
      </c>
      <c r="T125" s="1">
        <v>0.80253020985863899</v>
      </c>
      <c r="U125" s="1">
        <f t="shared" si="1"/>
        <v>0.60869565217391597</v>
      </c>
      <c r="W125" s="1">
        <v>7.7201624910390896E-3</v>
      </c>
      <c r="X125" s="1">
        <v>1.26831240924213E-2</v>
      </c>
    </row>
    <row r="126" spans="1:24" x14ac:dyDescent="0.25">
      <c r="A126" s="3">
        <v>125</v>
      </c>
      <c r="B126" t="s">
        <v>143</v>
      </c>
      <c r="C126" s="1">
        <v>9.5000000000000001E-2</v>
      </c>
      <c r="D126" s="1">
        <v>4.9497474683058297E-2</v>
      </c>
      <c r="E126" s="1">
        <v>0.52102604929535001</v>
      </c>
      <c r="F126" s="1">
        <v>8.7311361505799306E-6</v>
      </c>
      <c r="G126" s="1">
        <v>4.5491493743964698E-6</v>
      </c>
      <c r="H126" s="1">
        <v>0.52102604929535001</v>
      </c>
      <c r="I126" s="1">
        <v>1.74622723011598E-3</v>
      </c>
      <c r="J126" s="1">
        <v>9.0982987487929501E-4</v>
      </c>
      <c r="K126" s="1">
        <v>0.13</v>
      </c>
      <c r="L126" s="1">
        <v>0</v>
      </c>
      <c r="M126" s="1">
        <v>0</v>
      </c>
      <c r="N126" s="1">
        <v>1.19478705218462E-5</v>
      </c>
      <c r="O126" s="1">
        <v>0</v>
      </c>
      <c r="P126" s="1">
        <v>0</v>
      </c>
      <c r="Q126" s="1">
        <v>2.38957410436924E-3</v>
      </c>
      <c r="R126" s="1">
        <v>0</v>
      </c>
      <c r="S126" s="1">
        <v>0.499999999999999</v>
      </c>
      <c r="T126" s="1">
        <v>0.80253020985863899</v>
      </c>
      <c r="U126" s="1">
        <f t="shared" si="1"/>
        <v>0.73076923076922951</v>
      </c>
      <c r="W126" s="1">
        <v>1.74622723011598E-3</v>
      </c>
      <c r="X126" s="1">
        <v>2.38957410436924E-3</v>
      </c>
    </row>
    <row r="127" spans="1:24" x14ac:dyDescent="0.25">
      <c r="A127" s="3">
        <v>126</v>
      </c>
      <c r="B127" t="s">
        <v>144</v>
      </c>
      <c r="C127" s="1">
        <v>0.02</v>
      </c>
      <c r="D127" s="1">
        <v>0</v>
      </c>
      <c r="E127" s="1">
        <v>0</v>
      </c>
      <c r="F127" s="1">
        <v>1.8381339264378801E-6</v>
      </c>
      <c r="G127" s="1">
        <v>0</v>
      </c>
      <c r="H127" s="1">
        <v>0</v>
      </c>
      <c r="I127" s="1">
        <v>3.6762678528757598E-4</v>
      </c>
      <c r="J127" s="1">
        <v>0</v>
      </c>
      <c r="U127" s="1" t="e">
        <f t="shared" si="1"/>
        <v>#DIV/0!</v>
      </c>
      <c r="W127" s="1">
        <v>3.6762678528757598E-4</v>
      </c>
    </row>
    <row r="128" spans="1:24" x14ac:dyDescent="0.25">
      <c r="A128" s="3">
        <v>127</v>
      </c>
      <c r="B128" t="s">
        <v>145</v>
      </c>
      <c r="K128" s="1">
        <v>0.05</v>
      </c>
      <c r="L128" s="1">
        <v>0</v>
      </c>
      <c r="M128" s="1">
        <v>0</v>
      </c>
      <c r="N128" s="1">
        <v>4.5953348160946999E-6</v>
      </c>
      <c r="O128" s="1">
        <v>0</v>
      </c>
      <c r="P128" s="1">
        <v>0</v>
      </c>
      <c r="Q128" s="1">
        <v>9.1906696321894001E-4</v>
      </c>
      <c r="R128" s="1">
        <v>0</v>
      </c>
      <c r="U128" s="1">
        <f t="shared" si="1"/>
        <v>0</v>
      </c>
      <c r="X128" s="1">
        <v>9.1906696321894001E-4</v>
      </c>
    </row>
    <row r="129" spans="1:24" x14ac:dyDescent="0.25">
      <c r="A129" s="3">
        <v>128</v>
      </c>
      <c r="B129" t="s">
        <v>146</v>
      </c>
      <c r="K129" s="1">
        <v>1.1599999999999999</v>
      </c>
      <c r="L129" s="1">
        <v>0</v>
      </c>
      <c r="M129" s="1">
        <v>0</v>
      </c>
      <c r="N129" s="1">
        <v>1.06611767733397E-4</v>
      </c>
      <c r="O129" s="1">
        <v>0</v>
      </c>
      <c r="P129" s="1">
        <v>0</v>
      </c>
      <c r="Q129" s="1">
        <v>2.1322353546679398E-2</v>
      </c>
      <c r="R129" s="1">
        <v>0</v>
      </c>
      <c r="U129" s="1">
        <f t="shared" si="1"/>
        <v>0</v>
      </c>
      <c r="X129" s="1">
        <v>2.1322353546679398E-2</v>
      </c>
    </row>
    <row r="130" spans="1:24" x14ac:dyDescent="0.25">
      <c r="A130" s="3">
        <v>129</v>
      </c>
      <c r="B130" t="s">
        <v>147</v>
      </c>
      <c r="C130" s="1">
        <v>11.19</v>
      </c>
      <c r="D130" s="1">
        <v>0</v>
      </c>
      <c r="E130" s="1">
        <v>0</v>
      </c>
      <c r="F130" s="1">
        <v>1.0284359318419899E-3</v>
      </c>
      <c r="G130" s="1">
        <v>0</v>
      </c>
      <c r="H130" s="1">
        <v>0</v>
      </c>
      <c r="I130" s="1">
        <v>0.205687186368398</v>
      </c>
      <c r="J130" s="1">
        <v>0</v>
      </c>
      <c r="K130" s="1">
        <v>13.78</v>
      </c>
      <c r="L130" s="1">
        <v>0</v>
      </c>
      <c r="M130" s="1">
        <v>0</v>
      </c>
      <c r="N130" s="1">
        <v>1.26647427531569E-3</v>
      </c>
      <c r="O130" s="1">
        <v>0</v>
      </c>
      <c r="P130" s="1">
        <v>0</v>
      </c>
      <c r="Q130" s="1">
        <v>0.25329485506313898</v>
      </c>
      <c r="R130" s="1">
        <v>0</v>
      </c>
      <c r="U130" s="1">
        <f t="shared" si="1"/>
        <v>0.81204644412191562</v>
      </c>
      <c r="W130" s="1">
        <v>0.205687186368398</v>
      </c>
      <c r="X130" s="1">
        <v>0.25329485506313898</v>
      </c>
    </row>
    <row r="131" spans="1:24" x14ac:dyDescent="0.25">
      <c r="A131" s="3">
        <v>130</v>
      </c>
      <c r="B131" t="s">
        <v>148</v>
      </c>
      <c r="C131" s="1">
        <v>0.67</v>
      </c>
      <c r="D131" s="1">
        <v>0</v>
      </c>
      <c r="E131" s="1">
        <v>0</v>
      </c>
      <c r="F131" s="1">
        <v>6.1577486535668995E-5</v>
      </c>
      <c r="G131" s="1">
        <v>0</v>
      </c>
      <c r="H131" s="1">
        <v>0</v>
      </c>
      <c r="I131" s="1">
        <v>1.2315497307133799E-2</v>
      </c>
      <c r="J131" s="1">
        <v>0</v>
      </c>
      <c r="K131" s="1">
        <v>0.67</v>
      </c>
      <c r="L131" s="1">
        <v>0</v>
      </c>
      <c r="M131" s="1">
        <v>0</v>
      </c>
      <c r="N131" s="1">
        <v>6.1577486535668995E-5</v>
      </c>
      <c r="O131" s="1">
        <v>0</v>
      </c>
      <c r="P131" s="1">
        <v>0</v>
      </c>
      <c r="Q131" s="1">
        <v>1.2315497307133799E-2</v>
      </c>
      <c r="R131" s="1">
        <v>0</v>
      </c>
      <c r="U131" s="1">
        <f t="shared" ref="U131:U194" si="2">(I131/Q131)</f>
        <v>1</v>
      </c>
      <c r="W131" s="1">
        <v>1.2315497307133799E-2</v>
      </c>
      <c r="X131" s="1">
        <v>1.2315497307133799E-2</v>
      </c>
    </row>
    <row r="132" spans="1:24" x14ac:dyDescent="0.25">
      <c r="A132" s="3">
        <v>131</v>
      </c>
      <c r="B132" t="s">
        <v>149</v>
      </c>
      <c r="C132" s="1">
        <v>0</v>
      </c>
      <c r="D132" s="1">
        <v>0</v>
      </c>
      <c r="F132" s="1">
        <v>0</v>
      </c>
      <c r="G132" s="1">
        <v>0</v>
      </c>
      <c r="I132" s="1">
        <v>0</v>
      </c>
      <c r="J132" s="1">
        <v>0</v>
      </c>
      <c r="U132" s="1" t="e">
        <f t="shared" si="2"/>
        <v>#DIV/0!</v>
      </c>
      <c r="W132" s="1">
        <v>0</v>
      </c>
    </row>
    <row r="133" spans="1:24" x14ac:dyDescent="0.25">
      <c r="A133" s="3">
        <v>132</v>
      </c>
      <c r="B133" t="s">
        <v>150</v>
      </c>
      <c r="C133" s="1">
        <v>0.15</v>
      </c>
      <c r="D133" s="1">
        <v>0</v>
      </c>
      <c r="E133" s="1">
        <v>0</v>
      </c>
      <c r="F133" s="1">
        <v>1.3786004448284101E-5</v>
      </c>
      <c r="G133" s="1">
        <v>0</v>
      </c>
      <c r="H133" s="1">
        <v>0</v>
      </c>
      <c r="I133" s="1">
        <v>2.75720088965682E-3</v>
      </c>
      <c r="J133" s="1">
        <v>0</v>
      </c>
      <c r="K133" s="1">
        <v>0.15</v>
      </c>
      <c r="L133" s="1">
        <v>0</v>
      </c>
      <c r="M133" s="1">
        <v>0</v>
      </c>
      <c r="N133" s="1">
        <v>1.3786004448284101E-5</v>
      </c>
      <c r="O133" s="1">
        <v>0</v>
      </c>
      <c r="P133" s="1">
        <v>0</v>
      </c>
      <c r="Q133" s="1">
        <v>2.75720088965682E-3</v>
      </c>
      <c r="R133" s="1">
        <v>0</v>
      </c>
      <c r="U133" s="1">
        <f t="shared" si="2"/>
        <v>1</v>
      </c>
      <c r="W133" s="1">
        <v>2.75720088965682E-3</v>
      </c>
      <c r="X133" s="1">
        <v>2.75720088965682E-3</v>
      </c>
    </row>
    <row r="134" spans="1:24" x14ac:dyDescent="0.25">
      <c r="A134" s="3">
        <v>133</v>
      </c>
      <c r="B134" t="s">
        <v>151</v>
      </c>
      <c r="C134" s="1">
        <v>7.06</v>
      </c>
      <c r="D134" s="1">
        <v>1.1172287142747399</v>
      </c>
      <c r="E134" s="1">
        <v>0.158247693240048</v>
      </c>
      <c r="F134" s="1">
        <v>6.4886127603257097E-4</v>
      </c>
      <c r="G134" s="1">
        <v>1.02680800164949E-4</v>
      </c>
      <c r="H134" s="1">
        <v>0.158247693240048</v>
      </c>
      <c r="I134" s="1">
        <v>0.129772255206514</v>
      </c>
      <c r="J134" s="1">
        <v>2.05361600329898E-2</v>
      </c>
      <c r="K134" s="1">
        <v>8.57</v>
      </c>
      <c r="L134" s="1">
        <v>0</v>
      </c>
      <c r="M134" s="1">
        <v>0</v>
      </c>
      <c r="N134" s="1">
        <v>7.8764038747863104E-4</v>
      </c>
      <c r="O134" s="1">
        <v>0</v>
      </c>
      <c r="P134" s="1">
        <v>0</v>
      </c>
      <c r="Q134" s="1">
        <v>0.157528077495726</v>
      </c>
      <c r="R134" s="1">
        <v>0</v>
      </c>
      <c r="S134" s="1">
        <v>0.30686234576413401</v>
      </c>
      <c r="T134" s="1">
        <v>0.80253020985863899</v>
      </c>
      <c r="U134" s="1">
        <f t="shared" si="2"/>
        <v>0.82380396732788752</v>
      </c>
      <c r="W134" s="1">
        <v>0.129772255206514</v>
      </c>
      <c r="X134" s="1">
        <v>0.157528077495726</v>
      </c>
    </row>
    <row r="135" spans="1:24" x14ac:dyDescent="0.25">
      <c r="A135" s="3">
        <v>134</v>
      </c>
      <c r="B135" t="s">
        <v>152</v>
      </c>
      <c r="C135" s="1">
        <v>0.04</v>
      </c>
      <c r="D135" s="1">
        <v>0</v>
      </c>
      <c r="E135" s="1">
        <v>0</v>
      </c>
      <c r="F135" s="1">
        <v>3.6762678528757602E-6</v>
      </c>
      <c r="G135" s="1">
        <v>0</v>
      </c>
      <c r="H135" s="1">
        <v>0</v>
      </c>
      <c r="I135" s="1">
        <v>7.3525357057515196E-4</v>
      </c>
      <c r="J135" s="1">
        <v>0</v>
      </c>
      <c r="K135" s="1">
        <v>0.04</v>
      </c>
      <c r="L135" s="1">
        <v>0</v>
      </c>
      <c r="M135" s="1">
        <v>0</v>
      </c>
      <c r="N135" s="1">
        <v>3.6762678528757602E-6</v>
      </c>
      <c r="O135" s="1">
        <v>0</v>
      </c>
      <c r="P135" s="1">
        <v>0</v>
      </c>
      <c r="Q135" s="1">
        <v>7.3525357057515196E-4</v>
      </c>
      <c r="R135" s="1">
        <v>0</v>
      </c>
      <c r="U135" s="1">
        <f t="shared" si="2"/>
        <v>1</v>
      </c>
      <c r="W135" s="1">
        <v>7.3525357057515196E-4</v>
      </c>
      <c r="X135" s="1">
        <v>7.3525357057515196E-4</v>
      </c>
    </row>
    <row r="136" spans="1:24" x14ac:dyDescent="0.25">
      <c r="A136" s="3">
        <v>135</v>
      </c>
      <c r="B136" t="s">
        <v>153</v>
      </c>
      <c r="K136" s="1">
        <v>0.04</v>
      </c>
      <c r="L136" s="1">
        <v>0</v>
      </c>
      <c r="M136" s="1">
        <v>0</v>
      </c>
      <c r="N136" s="1">
        <v>3.6762678528757602E-6</v>
      </c>
      <c r="O136" s="1">
        <v>0</v>
      </c>
      <c r="P136" s="1">
        <v>0</v>
      </c>
      <c r="Q136" s="1">
        <v>7.3525357057515196E-4</v>
      </c>
      <c r="R136" s="1">
        <v>0</v>
      </c>
      <c r="U136" s="1">
        <f t="shared" si="2"/>
        <v>0</v>
      </c>
      <c r="X136" s="1">
        <v>7.3525357057515196E-4</v>
      </c>
    </row>
    <row r="137" spans="1:24" x14ac:dyDescent="0.25">
      <c r="A137" s="3">
        <v>136</v>
      </c>
      <c r="B137" t="s">
        <v>154</v>
      </c>
      <c r="K137" s="1">
        <v>0.05</v>
      </c>
      <c r="L137" s="1">
        <v>0</v>
      </c>
      <c r="M137" s="1">
        <v>0</v>
      </c>
      <c r="N137" s="1">
        <v>4.5953348160946999E-6</v>
      </c>
      <c r="O137" s="1">
        <v>0</v>
      </c>
      <c r="P137" s="1">
        <v>0</v>
      </c>
      <c r="Q137" s="1">
        <v>9.1906696321894001E-4</v>
      </c>
      <c r="R137" s="1">
        <v>0</v>
      </c>
      <c r="U137" s="1">
        <f t="shared" si="2"/>
        <v>0</v>
      </c>
      <c r="X137" s="1">
        <v>9.1906696321894001E-4</v>
      </c>
    </row>
    <row r="138" spans="1:24" x14ac:dyDescent="0.25">
      <c r="A138" s="3">
        <v>137</v>
      </c>
      <c r="B138" t="s">
        <v>155</v>
      </c>
      <c r="C138" s="1">
        <v>0.01</v>
      </c>
      <c r="D138" s="1">
        <v>0</v>
      </c>
      <c r="E138" s="1">
        <v>0</v>
      </c>
      <c r="F138" s="1">
        <v>9.1906696321894005E-7</v>
      </c>
      <c r="G138" s="1">
        <v>0</v>
      </c>
      <c r="H138" s="1">
        <v>0</v>
      </c>
      <c r="I138" s="1">
        <v>1.8381339264378799E-4</v>
      </c>
      <c r="J138" s="1">
        <v>0</v>
      </c>
      <c r="U138" s="1" t="e">
        <f t="shared" si="2"/>
        <v>#DIV/0!</v>
      </c>
      <c r="W138" s="1">
        <v>1.8381339264378799E-4</v>
      </c>
    </row>
    <row r="139" spans="1:24" x14ac:dyDescent="0.25">
      <c r="A139" s="3">
        <v>138</v>
      </c>
      <c r="B139" t="s">
        <v>156</v>
      </c>
      <c r="C139" s="1">
        <v>1.64</v>
      </c>
      <c r="D139" s="1">
        <v>0.86267027304758703</v>
      </c>
      <c r="E139" s="1">
        <v>0.52601845917535806</v>
      </c>
      <c r="F139" s="1">
        <v>1.50726981967906E-4</v>
      </c>
      <c r="G139" s="1">
        <v>7.9285174810909994E-5</v>
      </c>
      <c r="H139" s="1">
        <v>0.52601845917535806</v>
      </c>
      <c r="I139" s="1">
        <v>3.01453963935812E-2</v>
      </c>
      <c r="J139" s="1">
        <v>1.5857034962182E-2</v>
      </c>
      <c r="K139" s="1">
        <v>4.3499999999999996</v>
      </c>
      <c r="L139" s="1">
        <v>1.7536248173426301</v>
      </c>
      <c r="M139" s="1">
        <v>0.40313214191784702</v>
      </c>
      <c r="N139" s="1">
        <v>3.9979412900023798E-4</v>
      </c>
      <c r="O139" s="1">
        <v>1.6116986355004599E-4</v>
      </c>
      <c r="P139" s="1">
        <v>0.40313214191784702</v>
      </c>
      <c r="Q139" s="1">
        <v>7.9958825800047706E-2</v>
      </c>
      <c r="R139" s="1">
        <v>3.2233972710009301E-2</v>
      </c>
      <c r="S139" s="1">
        <v>0.23404350638099899</v>
      </c>
      <c r="T139" s="1">
        <v>0.80253020985863899</v>
      </c>
      <c r="U139" s="1">
        <f t="shared" si="2"/>
        <v>0.3770114942528735</v>
      </c>
      <c r="W139" s="1">
        <v>3.01453963935812E-2</v>
      </c>
      <c r="X139" s="1">
        <v>7.9958825800047706E-2</v>
      </c>
    </row>
    <row r="140" spans="1:24" x14ac:dyDescent="0.25">
      <c r="A140" s="3">
        <v>139</v>
      </c>
      <c r="B140" t="s">
        <v>157</v>
      </c>
      <c r="C140" s="1">
        <v>1.29</v>
      </c>
      <c r="D140" s="1">
        <v>0</v>
      </c>
      <c r="E140" s="1">
        <v>0</v>
      </c>
      <c r="F140" s="1">
        <v>1.18559638255243E-4</v>
      </c>
      <c r="G140" s="1">
        <v>0</v>
      </c>
      <c r="H140" s="1">
        <v>0</v>
      </c>
      <c r="I140" s="1">
        <v>2.3711927651048601E-2</v>
      </c>
      <c r="J140" s="1">
        <v>0</v>
      </c>
      <c r="K140" s="1">
        <v>1.29</v>
      </c>
      <c r="L140" s="1">
        <v>0</v>
      </c>
      <c r="M140" s="1">
        <v>0</v>
      </c>
      <c r="N140" s="1">
        <v>1.18559638255243E-4</v>
      </c>
      <c r="O140" s="1">
        <v>0</v>
      </c>
      <c r="P140" s="1">
        <v>0</v>
      </c>
      <c r="Q140" s="1">
        <v>2.3711927651048601E-2</v>
      </c>
      <c r="R140" s="1">
        <v>0</v>
      </c>
      <c r="U140" s="1">
        <f t="shared" si="2"/>
        <v>1</v>
      </c>
      <c r="W140" s="1">
        <v>2.3711927651048601E-2</v>
      </c>
      <c r="X140" s="1">
        <v>2.3711927651048601E-2</v>
      </c>
    </row>
    <row r="141" spans="1:24" x14ac:dyDescent="0.25">
      <c r="A141" s="3">
        <v>140</v>
      </c>
      <c r="B141" t="s">
        <v>158</v>
      </c>
      <c r="C141" s="1">
        <v>0.02</v>
      </c>
      <c r="D141" s="1">
        <v>0</v>
      </c>
      <c r="E141" s="1">
        <v>0</v>
      </c>
      <c r="F141" s="1">
        <v>1.8381339264378801E-6</v>
      </c>
      <c r="G141" s="1">
        <v>0</v>
      </c>
      <c r="H141" s="1">
        <v>0</v>
      </c>
      <c r="I141" s="1">
        <v>3.6762678528757598E-4</v>
      </c>
      <c r="J141" s="1">
        <v>0</v>
      </c>
      <c r="K141" s="1">
        <v>3.5000000000000003E-2</v>
      </c>
      <c r="L141" s="1">
        <v>2.1213203435596399E-2</v>
      </c>
      <c r="M141" s="1">
        <v>0.60609152673132605</v>
      </c>
      <c r="N141" s="1">
        <v>3.2167343712662901E-6</v>
      </c>
      <c r="O141" s="1">
        <v>1.9496354461699101E-6</v>
      </c>
      <c r="P141" s="1">
        <v>0.60609152673132605</v>
      </c>
      <c r="Q141" s="1">
        <v>6.4334687425325805E-4</v>
      </c>
      <c r="R141" s="1">
        <v>3.8992708923398298E-4</v>
      </c>
      <c r="U141" s="1">
        <f t="shared" si="2"/>
        <v>0.5714285714285714</v>
      </c>
      <c r="W141" s="1">
        <v>3.6762678528757598E-4</v>
      </c>
      <c r="X141" s="1">
        <v>6.4334687425325805E-4</v>
      </c>
    </row>
    <row r="142" spans="1:24" x14ac:dyDescent="0.25">
      <c r="A142" s="3">
        <v>141</v>
      </c>
      <c r="B142" t="s">
        <v>159</v>
      </c>
      <c r="K142" s="1">
        <v>0.13</v>
      </c>
      <c r="L142" s="1">
        <v>0</v>
      </c>
      <c r="M142" s="1">
        <v>0</v>
      </c>
      <c r="N142" s="1">
        <v>1.19478705218462E-5</v>
      </c>
      <c r="O142" s="1">
        <v>0</v>
      </c>
      <c r="P142" s="1">
        <v>0</v>
      </c>
      <c r="Q142" s="1">
        <v>2.38957410436924E-3</v>
      </c>
      <c r="R142" s="1">
        <v>0</v>
      </c>
      <c r="U142" s="1">
        <f t="shared" si="2"/>
        <v>0</v>
      </c>
      <c r="X142" s="1">
        <v>2.38957410436924E-3</v>
      </c>
    </row>
    <row r="143" spans="1:24" x14ac:dyDescent="0.25">
      <c r="A143" s="3">
        <v>142</v>
      </c>
      <c r="B143" t="s">
        <v>160</v>
      </c>
      <c r="C143" s="1">
        <v>0.06</v>
      </c>
      <c r="D143" s="1">
        <v>0</v>
      </c>
      <c r="E143" s="1">
        <v>0</v>
      </c>
      <c r="F143" s="1">
        <v>5.5144017793136401E-6</v>
      </c>
      <c r="G143" s="1">
        <v>0</v>
      </c>
      <c r="H143" s="1">
        <v>0</v>
      </c>
      <c r="I143" s="1">
        <v>1.10288035586272E-3</v>
      </c>
      <c r="J143" s="1">
        <v>0</v>
      </c>
      <c r="K143" s="1">
        <v>0.06</v>
      </c>
      <c r="L143" s="1">
        <v>0</v>
      </c>
      <c r="M143" s="1">
        <v>0</v>
      </c>
      <c r="N143" s="1">
        <v>5.5144017793136401E-6</v>
      </c>
      <c r="O143" s="1">
        <v>0</v>
      </c>
      <c r="P143" s="1">
        <v>0</v>
      </c>
      <c r="Q143" s="1">
        <v>1.10288035586272E-3</v>
      </c>
      <c r="R143" s="1">
        <v>0</v>
      </c>
      <c r="U143" s="1">
        <f t="shared" si="2"/>
        <v>1</v>
      </c>
      <c r="W143" s="1">
        <v>1.10288035586272E-3</v>
      </c>
      <c r="X143" s="1">
        <v>1.10288035586272E-3</v>
      </c>
    </row>
    <row r="144" spans="1:24" x14ac:dyDescent="0.25">
      <c r="A144" s="3">
        <v>143</v>
      </c>
      <c r="B144" t="s">
        <v>161</v>
      </c>
      <c r="C144" s="1">
        <v>0.21</v>
      </c>
      <c r="D144" s="1">
        <v>5.6568542494923699E-2</v>
      </c>
      <c r="E144" s="1">
        <v>0.26937401188058901</v>
      </c>
      <c r="F144" s="1">
        <v>1.9300406227597701E-5</v>
      </c>
      <c r="G144" s="1">
        <v>5.1990278564531101E-6</v>
      </c>
      <c r="H144" s="1">
        <v>0.26937401188058901</v>
      </c>
      <c r="I144" s="1">
        <v>3.86008124551954E-3</v>
      </c>
      <c r="J144" s="1">
        <v>1.03980557129062E-3</v>
      </c>
      <c r="K144" s="1">
        <v>0.18</v>
      </c>
      <c r="L144" s="1">
        <v>1.41421356237309E-2</v>
      </c>
      <c r="M144" s="1">
        <v>7.8567420131838497E-2</v>
      </c>
      <c r="N144" s="1">
        <v>1.6543205337940899E-5</v>
      </c>
      <c r="O144" s="1">
        <v>1.2997569641132701E-6</v>
      </c>
      <c r="P144" s="1">
        <v>7.85674201318384E-2</v>
      </c>
      <c r="Q144" s="1">
        <v>3.30864106758818E-3</v>
      </c>
      <c r="R144" s="1">
        <v>2.5995139282265501E-4</v>
      </c>
      <c r="S144" s="1">
        <v>0.58829502833996705</v>
      </c>
      <c r="T144" s="1">
        <v>0.87684276842528497</v>
      </c>
      <c r="U144" s="1">
        <f t="shared" si="2"/>
        <v>1.1666666666666656</v>
      </c>
      <c r="W144" s="1">
        <v>3.86008124551954E-3</v>
      </c>
      <c r="X144" s="1">
        <v>3.30864106758818E-3</v>
      </c>
    </row>
    <row r="145" spans="1:24" x14ac:dyDescent="0.25">
      <c r="A145" s="3">
        <v>144</v>
      </c>
      <c r="B145" t="s">
        <v>162</v>
      </c>
      <c r="C145" s="1">
        <v>0.09</v>
      </c>
      <c r="D145" s="1">
        <v>0</v>
      </c>
      <c r="E145" s="1">
        <v>0</v>
      </c>
      <c r="F145" s="1">
        <v>8.2716026689704597E-6</v>
      </c>
      <c r="G145" s="1">
        <v>0</v>
      </c>
      <c r="H145" s="1">
        <v>0</v>
      </c>
      <c r="I145" s="1">
        <v>1.65432053379409E-3</v>
      </c>
      <c r="J145" s="1">
        <v>0</v>
      </c>
      <c r="U145" s="1" t="e">
        <f t="shared" si="2"/>
        <v>#DIV/0!</v>
      </c>
      <c r="W145" s="1">
        <v>1.65432053379409E-3</v>
      </c>
    </row>
    <row r="146" spans="1:24" x14ac:dyDescent="0.25">
      <c r="A146" s="3">
        <v>145</v>
      </c>
      <c r="B146" t="s">
        <v>163</v>
      </c>
      <c r="C146" s="1">
        <v>0.04</v>
      </c>
      <c r="D146" s="1">
        <v>0</v>
      </c>
      <c r="E146" s="1">
        <v>0</v>
      </c>
      <c r="F146" s="1">
        <v>3.6762678528757602E-6</v>
      </c>
      <c r="G146" s="1">
        <v>0</v>
      </c>
      <c r="H146" s="1">
        <v>0</v>
      </c>
      <c r="I146" s="1">
        <v>7.3525357057515196E-4</v>
      </c>
      <c r="J146" s="1">
        <v>0</v>
      </c>
      <c r="U146" s="1" t="e">
        <f t="shared" si="2"/>
        <v>#DIV/0!</v>
      </c>
      <c r="W146" s="1">
        <v>7.3525357057515196E-4</v>
      </c>
    </row>
    <row r="147" spans="1:24" x14ac:dyDescent="0.25">
      <c r="A147" s="3">
        <v>146</v>
      </c>
      <c r="B147" t="s">
        <v>164</v>
      </c>
      <c r="K147" s="1">
        <v>0.01</v>
      </c>
      <c r="L147" s="1">
        <v>0</v>
      </c>
      <c r="M147" s="1">
        <v>0</v>
      </c>
      <c r="N147" s="1">
        <v>9.1906696321894005E-7</v>
      </c>
      <c r="O147" s="1">
        <v>0</v>
      </c>
      <c r="P147" s="1">
        <v>0</v>
      </c>
      <c r="Q147" s="1">
        <v>1.8381339264378799E-4</v>
      </c>
      <c r="R147" s="1">
        <v>0</v>
      </c>
      <c r="U147" s="1">
        <f t="shared" si="2"/>
        <v>0</v>
      </c>
      <c r="X147" s="1">
        <v>1.8381339264378799E-4</v>
      </c>
    </row>
    <row r="148" spans="1:24" x14ac:dyDescent="0.25">
      <c r="A148" s="3">
        <v>147</v>
      </c>
      <c r="B148" t="s">
        <v>165</v>
      </c>
      <c r="C148" s="1">
        <v>248.685</v>
      </c>
      <c r="D148" s="1">
        <v>45.021488758147399</v>
      </c>
      <c r="E148" s="1">
        <v>0.18103821604900699</v>
      </c>
      <c r="F148" s="1">
        <v>2.28558167748102E-2</v>
      </c>
      <c r="G148" s="1">
        <v>4.1377762952546204E-3</v>
      </c>
      <c r="H148" s="1">
        <v>0.18103821604900699</v>
      </c>
      <c r="I148" s="1">
        <v>4.5711633549620396</v>
      </c>
      <c r="J148" s="1">
        <v>0.82755525905092497</v>
      </c>
      <c r="K148" s="1">
        <v>248.685</v>
      </c>
      <c r="L148" s="1">
        <v>45.021488758147399</v>
      </c>
      <c r="M148" s="1">
        <v>0.18103821604900699</v>
      </c>
      <c r="N148" s="1">
        <v>2.28558167748102E-2</v>
      </c>
      <c r="O148" s="1">
        <v>4.1377762952546204E-3</v>
      </c>
      <c r="P148" s="1">
        <v>0.18103821604900699</v>
      </c>
      <c r="Q148" s="1">
        <v>4.5711633549620396</v>
      </c>
      <c r="R148" s="1">
        <v>0.82755525905092497</v>
      </c>
      <c r="S148" s="1">
        <v>1</v>
      </c>
      <c r="T148" s="1">
        <v>1</v>
      </c>
      <c r="U148" s="1">
        <f t="shared" si="2"/>
        <v>1</v>
      </c>
      <c r="W148" s="1">
        <v>4.5711633549620396</v>
      </c>
      <c r="X148" s="1">
        <v>4.5711633549620396</v>
      </c>
    </row>
    <row r="149" spans="1:24" x14ac:dyDescent="0.25">
      <c r="A149" s="3">
        <v>148</v>
      </c>
      <c r="B149" t="s">
        <v>166</v>
      </c>
      <c r="K149" s="1">
        <v>0.01</v>
      </c>
      <c r="L149" s="1">
        <v>0</v>
      </c>
      <c r="M149" s="1">
        <v>0</v>
      </c>
      <c r="N149" s="1">
        <v>9.1906696321894005E-7</v>
      </c>
      <c r="O149" s="1">
        <v>0</v>
      </c>
      <c r="P149" s="1">
        <v>0</v>
      </c>
      <c r="Q149" s="1">
        <v>1.8381339264378799E-4</v>
      </c>
      <c r="R149" s="1">
        <v>0</v>
      </c>
      <c r="U149" s="1">
        <f t="shared" si="2"/>
        <v>0</v>
      </c>
      <c r="X149" s="1">
        <v>1.8381339264378799E-4</v>
      </c>
    </row>
    <row r="150" spans="1:24" x14ac:dyDescent="0.25">
      <c r="A150" s="3">
        <v>149</v>
      </c>
      <c r="B150" t="s">
        <v>167</v>
      </c>
      <c r="C150" s="1">
        <v>3.46999999999999</v>
      </c>
      <c r="D150" s="1">
        <v>0.80610173055266399</v>
      </c>
      <c r="E150" s="1">
        <v>0.23230597422266899</v>
      </c>
      <c r="F150" s="1">
        <v>3.1891623623697202E-4</v>
      </c>
      <c r="G150" s="1">
        <v>7.4086146954456899E-5</v>
      </c>
      <c r="H150" s="1">
        <v>0.23230597422266899</v>
      </c>
      <c r="I150" s="1">
        <v>6.3783247247394398E-2</v>
      </c>
      <c r="J150" s="1">
        <v>1.48172293908913E-2</v>
      </c>
      <c r="K150" s="1">
        <v>4.5049999999999999</v>
      </c>
      <c r="L150" s="1">
        <v>0.65760930650348903</v>
      </c>
      <c r="M150" s="1">
        <v>0.145973208990785</v>
      </c>
      <c r="N150" s="1">
        <v>4.14039666930132E-4</v>
      </c>
      <c r="O150" s="1">
        <v>6.0438698831267403E-5</v>
      </c>
      <c r="P150" s="1">
        <v>0.145973208990785</v>
      </c>
      <c r="Q150" s="1">
        <v>8.2807933386026503E-2</v>
      </c>
      <c r="R150" s="1">
        <v>1.2087739766253399E-2</v>
      </c>
      <c r="S150" s="1">
        <v>0.29932465874708403</v>
      </c>
      <c r="T150" s="1">
        <v>0.80253020985863899</v>
      </c>
      <c r="U150" s="1">
        <f t="shared" si="2"/>
        <v>0.77025527192008825</v>
      </c>
      <c r="W150" s="1">
        <v>6.3783247247394398E-2</v>
      </c>
      <c r="X150" s="1">
        <v>8.2807933386026503E-2</v>
      </c>
    </row>
    <row r="151" spans="1:24" x14ac:dyDescent="0.25">
      <c r="A151" s="3">
        <v>150</v>
      </c>
      <c r="B151" t="s">
        <v>168</v>
      </c>
      <c r="C151" s="1">
        <v>1.2450000000000001</v>
      </c>
      <c r="D151" s="1">
        <v>9.1923881554251199E-2</v>
      </c>
      <c r="E151" s="1">
        <v>7.3834443015462797E-2</v>
      </c>
      <c r="F151" s="1">
        <v>1.14423836920758E-4</v>
      </c>
      <c r="G151" s="1">
        <v>8.4484202667363197E-6</v>
      </c>
      <c r="H151" s="1">
        <v>7.3834443015462797E-2</v>
      </c>
      <c r="I151" s="1">
        <v>2.28847673841516E-2</v>
      </c>
      <c r="J151" s="1">
        <v>1.6896840533472601E-3</v>
      </c>
      <c r="K151" s="1">
        <v>1.38</v>
      </c>
      <c r="L151" s="1">
        <v>9.8994949366116497E-2</v>
      </c>
      <c r="M151" s="1">
        <v>7.1735470555156902E-2</v>
      </c>
      <c r="N151" s="1">
        <v>1.26831240924213E-4</v>
      </c>
      <c r="O151" s="1">
        <v>9.0982987487929498E-6</v>
      </c>
      <c r="P151" s="1">
        <v>7.1735470555156902E-2</v>
      </c>
      <c r="Q151" s="1">
        <v>2.5366248184842701E-2</v>
      </c>
      <c r="R151" s="1">
        <v>1.81965974975859E-3</v>
      </c>
      <c r="S151" s="1">
        <v>0.29376726478846599</v>
      </c>
      <c r="T151" s="1">
        <v>0.80253020985863899</v>
      </c>
      <c r="U151" s="1">
        <f t="shared" si="2"/>
        <v>0.90217391304347949</v>
      </c>
      <c r="W151" s="1">
        <v>2.28847673841516E-2</v>
      </c>
      <c r="X151" s="1">
        <v>2.5366248184842701E-2</v>
      </c>
    </row>
    <row r="152" spans="1:24" x14ac:dyDescent="0.25">
      <c r="A152" s="3">
        <v>151</v>
      </c>
      <c r="B152" t="s">
        <v>169</v>
      </c>
      <c r="C152" s="1">
        <v>0.26</v>
      </c>
      <c r="D152" s="1">
        <v>0</v>
      </c>
      <c r="E152" s="1">
        <v>0</v>
      </c>
      <c r="F152" s="1">
        <v>2.38957410436924E-5</v>
      </c>
      <c r="G152" s="1">
        <v>0</v>
      </c>
      <c r="H152" s="1">
        <v>0</v>
      </c>
      <c r="I152" s="1">
        <v>4.77914820873848E-3</v>
      </c>
      <c r="J152" s="1">
        <v>0</v>
      </c>
      <c r="K152" s="1">
        <v>0.26</v>
      </c>
      <c r="L152" s="1">
        <v>0</v>
      </c>
      <c r="M152" s="1">
        <v>0</v>
      </c>
      <c r="N152" s="1">
        <v>2.38957410436924E-5</v>
      </c>
      <c r="O152" s="1">
        <v>0</v>
      </c>
      <c r="P152" s="1">
        <v>0</v>
      </c>
      <c r="Q152" s="1">
        <v>4.77914820873848E-3</v>
      </c>
      <c r="R152" s="1">
        <v>0</v>
      </c>
      <c r="U152" s="1">
        <f t="shared" si="2"/>
        <v>1</v>
      </c>
      <c r="W152" s="1">
        <v>4.77914820873848E-3</v>
      </c>
      <c r="X152" s="1">
        <v>4.77914820873848E-3</v>
      </c>
    </row>
    <row r="153" spans="1:24" x14ac:dyDescent="0.25">
      <c r="A153" s="3">
        <v>152</v>
      </c>
      <c r="B153" t="s">
        <v>170</v>
      </c>
      <c r="C153" s="1">
        <v>0.63</v>
      </c>
      <c r="D153" s="1">
        <v>0</v>
      </c>
      <c r="E153" s="1">
        <v>0</v>
      </c>
      <c r="F153" s="1">
        <v>5.7901218682793201E-5</v>
      </c>
      <c r="G153" s="1">
        <v>0</v>
      </c>
      <c r="H153" s="1">
        <v>0</v>
      </c>
      <c r="I153" s="1">
        <v>1.1580243736558599E-2</v>
      </c>
      <c r="J153" s="1">
        <v>0</v>
      </c>
      <c r="K153" s="1">
        <v>0.63</v>
      </c>
      <c r="L153" s="1">
        <v>0</v>
      </c>
      <c r="M153" s="1">
        <v>0</v>
      </c>
      <c r="N153" s="1">
        <v>5.7901218682793201E-5</v>
      </c>
      <c r="O153" s="1">
        <v>0</v>
      </c>
      <c r="P153" s="1">
        <v>0</v>
      </c>
      <c r="Q153" s="1">
        <v>1.1580243736558599E-2</v>
      </c>
      <c r="R153" s="1">
        <v>0</v>
      </c>
      <c r="U153" s="1">
        <f t="shared" si="2"/>
        <v>1</v>
      </c>
      <c r="W153" s="1">
        <v>1.1580243736558599E-2</v>
      </c>
      <c r="X153" s="1">
        <v>1.1580243736558599E-2</v>
      </c>
    </row>
    <row r="154" spans="1:24" x14ac:dyDescent="0.25">
      <c r="A154" s="3">
        <v>153</v>
      </c>
      <c r="B154" t="s">
        <v>171</v>
      </c>
      <c r="C154" s="1">
        <v>0.6</v>
      </c>
      <c r="D154" s="1">
        <v>4.2426406871192798E-2</v>
      </c>
      <c r="E154" s="1">
        <v>7.0710678118654793E-2</v>
      </c>
      <c r="F154" s="1">
        <v>5.5144017793136403E-5</v>
      </c>
      <c r="G154" s="1">
        <v>3.8992708923398397E-6</v>
      </c>
      <c r="H154" s="1">
        <v>7.0710678118654793E-2</v>
      </c>
      <c r="I154" s="1">
        <v>1.10288035586272E-2</v>
      </c>
      <c r="J154" s="1">
        <v>7.7985417846796802E-4</v>
      </c>
      <c r="K154" s="1">
        <v>0.75499999999999901</v>
      </c>
      <c r="L154" s="1">
        <v>9.1923881554251102E-2</v>
      </c>
      <c r="M154" s="1">
        <v>0.121753485502319</v>
      </c>
      <c r="N154" s="1">
        <v>6.93895557230299E-5</v>
      </c>
      <c r="O154" s="1">
        <v>8.4484202667363096E-6</v>
      </c>
      <c r="P154" s="1">
        <v>0.121753485502319</v>
      </c>
      <c r="Q154" s="1">
        <v>1.38779111446059E-2</v>
      </c>
      <c r="R154" s="1">
        <v>1.6896840533472601E-3</v>
      </c>
      <c r="S154" s="1">
        <v>0.213752939789424</v>
      </c>
      <c r="T154" s="1">
        <v>0.80253020985863899</v>
      </c>
      <c r="U154" s="1">
        <f t="shared" si="2"/>
        <v>0.79470198675496651</v>
      </c>
      <c r="W154" s="1">
        <v>1.10288035586272E-2</v>
      </c>
      <c r="X154" s="1">
        <v>1.38779111446059E-2</v>
      </c>
    </row>
    <row r="155" spans="1:24" x14ac:dyDescent="0.25">
      <c r="A155" s="3">
        <v>154</v>
      </c>
      <c r="B155" t="s">
        <v>172</v>
      </c>
      <c r="C155" s="1">
        <v>0.73</v>
      </c>
      <c r="D155" s="1">
        <v>0</v>
      </c>
      <c r="E155" s="1">
        <v>0</v>
      </c>
      <c r="F155" s="1">
        <v>6.7091888314982606E-5</v>
      </c>
      <c r="G155" s="1">
        <v>0</v>
      </c>
      <c r="H155" s="1">
        <v>0</v>
      </c>
      <c r="I155" s="1">
        <v>1.34183776629965E-2</v>
      </c>
      <c r="J155" s="1">
        <v>0</v>
      </c>
      <c r="K155" s="1">
        <v>0.73</v>
      </c>
      <c r="L155" s="1">
        <v>0</v>
      </c>
      <c r="M155" s="1">
        <v>0</v>
      </c>
      <c r="N155" s="1">
        <v>6.7091888314982606E-5</v>
      </c>
      <c r="O155" s="1">
        <v>0</v>
      </c>
      <c r="P155" s="1">
        <v>0</v>
      </c>
      <c r="Q155" s="1">
        <v>1.34183776629965E-2</v>
      </c>
      <c r="R155" s="1">
        <v>0</v>
      </c>
      <c r="U155" s="1">
        <f t="shared" si="2"/>
        <v>1</v>
      </c>
      <c r="W155" s="1">
        <v>1.34183776629965E-2</v>
      </c>
      <c r="X155" s="1">
        <v>1.34183776629965E-2</v>
      </c>
    </row>
    <row r="156" spans="1:24" x14ac:dyDescent="0.25">
      <c r="A156" s="3">
        <v>155</v>
      </c>
      <c r="B156" t="s">
        <v>173</v>
      </c>
      <c r="C156" s="1">
        <v>0.62</v>
      </c>
      <c r="D156" s="1">
        <v>0.15556349186103999</v>
      </c>
      <c r="E156" s="1">
        <v>0.25090885784038702</v>
      </c>
      <c r="F156" s="1">
        <v>5.6982151719574198E-5</v>
      </c>
      <c r="G156" s="1">
        <v>1.4297326605246001E-5</v>
      </c>
      <c r="H156" s="1">
        <v>0.25090885784038702</v>
      </c>
      <c r="I156" s="1">
        <v>1.13964303439148E-2</v>
      </c>
      <c r="J156" s="1">
        <v>2.8594653210492101E-3</v>
      </c>
      <c r="K156" s="1">
        <v>0.56999999999999995</v>
      </c>
      <c r="L156" s="1">
        <v>0.22627416997969499</v>
      </c>
      <c r="M156" s="1">
        <v>0.39697222803455301</v>
      </c>
      <c r="N156" s="1">
        <v>5.2386816903479502E-5</v>
      </c>
      <c r="O156" s="1">
        <v>2.07961114258124E-5</v>
      </c>
      <c r="P156" s="1">
        <v>0.39697222803455301</v>
      </c>
      <c r="Q156" s="1">
        <v>1.04773633806959E-2</v>
      </c>
      <c r="R156" s="1">
        <v>4.1592222851624897E-3</v>
      </c>
      <c r="S156" s="1">
        <v>0.82354270012723696</v>
      </c>
      <c r="T156" s="1">
        <v>1</v>
      </c>
      <c r="U156" s="1">
        <f t="shared" si="2"/>
        <v>1.0877192982456103</v>
      </c>
      <c r="W156" s="1">
        <v>1.13964303439148E-2</v>
      </c>
      <c r="X156" s="1">
        <v>1.04773633806959E-2</v>
      </c>
    </row>
    <row r="157" spans="1:24" x14ac:dyDescent="0.25">
      <c r="A157" s="3">
        <v>156</v>
      </c>
      <c r="B157" t="s">
        <v>174</v>
      </c>
      <c r="C157" s="1">
        <v>0.06</v>
      </c>
      <c r="D157" s="1">
        <v>0</v>
      </c>
      <c r="E157" s="1">
        <v>0</v>
      </c>
      <c r="F157" s="1">
        <v>5.5144017793136401E-6</v>
      </c>
      <c r="G157" s="1">
        <v>0</v>
      </c>
      <c r="H157" s="1">
        <v>0</v>
      </c>
      <c r="I157" s="1">
        <v>1.10288035586272E-3</v>
      </c>
      <c r="J157" s="1">
        <v>0</v>
      </c>
      <c r="U157" s="1" t="e">
        <f t="shared" si="2"/>
        <v>#DIV/0!</v>
      </c>
      <c r="W157" s="1">
        <v>1.10288035586272E-3</v>
      </c>
    </row>
    <row r="158" spans="1:24" x14ac:dyDescent="0.25">
      <c r="A158" s="3">
        <v>157</v>
      </c>
      <c r="B158" t="s">
        <v>175</v>
      </c>
      <c r="C158" s="1">
        <v>2.84499999999999</v>
      </c>
      <c r="D158" s="1">
        <v>0.65760930650348903</v>
      </c>
      <c r="E158" s="1">
        <v>0.23114562618751799</v>
      </c>
      <c r="F158" s="1">
        <v>2.61474551035788E-4</v>
      </c>
      <c r="G158" s="1">
        <v>6.0438698831267498E-5</v>
      </c>
      <c r="H158" s="1">
        <v>0.23114562618751799</v>
      </c>
      <c r="I158" s="1">
        <v>5.2294910207157597E-2</v>
      </c>
      <c r="J158" s="1">
        <v>1.20877397662535E-2</v>
      </c>
      <c r="K158" s="1">
        <v>2.84499999999999</v>
      </c>
      <c r="L158" s="1">
        <v>0.65760930650348903</v>
      </c>
      <c r="M158" s="1">
        <v>0.23114562618751799</v>
      </c>
      <c r="N158" s="1">
        <v>2.61474551035788E-4</v>
      </c>
      <c r="O158" s="1">
        <v>6.0438698831267498E-5</v>
      </c>
      <c r="P158" s="1">
        <v>0.23114562618751799</v>
      </c>
      <c r="Q158" s="1">
        <v>5.2294910207157597E-2</v>
      </c>
      <c r="R158" s="1">
        <v>1.20877397662535E-2</v>
      </c>
      <c r="S158" s="1">
        <v>1</v>
      </c>
      <c r="T158" s="1">
        <v>1</v>
      </c>
      <c r="U158" s="1">
        <f t="shared" si="2"/>
        <v>1</v>
      </c>
      <c r="W158" s="1">
        <v>5.2294910207157597E-2</v>
      </c>
      <c r="X158" s="1">
        <v>5.2294910207157597E-2</v>
      </c>
    </row>
    <row r="159" spans="1:24" x14ac:dyDescent="0.25">
      <c r="A159" s="3">
        <v>158</v>
      </c>
      <c r="B159" t="s">
        <v>176</v>
      </c>
      <c r="K159" s="1">
        <v>0.01</v>
      </c>
      <c r="L159" s="1">
        <v>0</v>
      </c>
      <c r="M159" s="1">
        <v>0</v>
      </c>
      <c r="N159" s="1">
        <v>9.1906696321894005E-7</v>
      </c>
      <c r="O159" s="1">
        <v>0</v>
      </c>
      <c r="P159" s="1">
        <v>0</v>
      </c>
      <c r="Q159" s="1">
        <v>1.8381339264378799E-4</v>
      </c>
      <c r="R159" s="1">
        <v>0</v>
      </c>
      <c r="U159" s="1">
        <f t="shared" si="2"/>
        <v>0</v>
      </c>
      <c r="X159" s="1">
        <v>1.8381339264378799E-4</v>
      </c>
    </row>
    <row r="160" spans="1:24" x14ac:dyDescent="0.25">
      <c r="A160" s="3">
        <v>159</v>
      </c>
      <c r="B160" t="s">
        <v>177</v>
      </c>
      <c r="C160" s="1">
        <v>0.90500000000000003</v>
      </c>
      <c r="D160" s="1">
        <v>0.21920310216782901</v>
      </c>
      <c r="E160" s="1">
        <v>0.24221337256113701</v>
      </c>
      <c r="F160" s="1">
        <v>8.3175560171314E-5</v>
      </c>
      <c r="G160" s="1">
        <v>2.01462329437558E-5</v>
      </c>
      <c r="H160" s="1">
        <v>0.24221337256113701</v>
      </c>
      <c r="I160" s="1">
        <v>1.6635112034262801E-2</v>
      </c>
      <c r="J160" s="1">
        <v>4.02924658875116E-3</v>
      </c>
      <c r="K160" s="1">
        <v>1.0649999999999999</v>
      </c>
      <c r="L160" s="1">
        <v>0.23334523779156</v>
      </c>
      <c r="M160" s="1">
        <v>0.219103509663437</v>
      </c>
      <c r="N160" s="1">
        <v>9.7880631582817097E-5</v>
      </c>
      <c r="O160" s="1">
        <v>2.1445989907869101E-5</v>
      </c>
      <c r="P160" s="1">
        <v>0.219103509663437</v>
      </c>
      <c r="Q160" s="1">
        <v>1.95761263165634E-2</v>
      </c>
      <c r="R160" s="1">
        <v>4.2891979815738203E-3</v>
      </c>
      <c r="S160" s="1">
        <v>0.553209362931394</v>
      </c>
      <c r="T160" s="1">
        <v>0.85842832179009398</v>
      </c>
      <c r="U160" s="1">
        <f t="shared" si="2"/>
        <v>0.84976525821596272</v>
      </c>
      <c r="W160" s="1">
        <v>1.6635112034262801E-2</v>
      </c>
      <c r="X160" s="1">
        <v>1.95761263165634E-2</v>
      </c>
    </row>
    <row r="161" spans="1:24" x14ac:dyDescent="0.25">
      <c r="A161" s="3">
        <v>160</v>
      </c>
      <c r="B161" t="s">
        <v>178</v>
      </c>
      <c r="C161" s="1">
        <v>3.1349999999999998</v>
      </c>
      <c r="D161" s="1">
        <v>1.1525840533340701</v>
      </c>
      <c r="E161" s="1">
        <v>0.367650415736546</v>
      </c>
      <c r="F161" s="1">
        <v>2.8812749296913698E-4</v>
      </c>
      <c r="G161" s="1">
        <v>1.05930192575232E-4</v>
      </c>
      <c r="H161" s="1">
        <v>0.367650415736546</v>
      </c>
      <c r="I161" s="1">
        <v>5.7625498593827498E-2</v>
      </c>
      <c r="J161" s="1">
        <v>2.1186038515046399E-2</v>
      </c>
      <c r="K161" s="1">
        <v>3.06</v>
      </c>
      <c r="L161" s="1">
        <v>0</v>
      </c>
      <c r="M161" s="1">
        <v>0</v>
      </c>
      <c r="N161" s="1">
        <v>2.8123449074499499E-4</v>
      </c>
      <c r="O161" s="1">
        <v>0</v>
      </c>
      <c r="P161" s="1">
        <v>0</v>
      </c>
      <c r="Q161" s="1">
        <v>5.6246898148999101E-2</v>
      </c>
      <c r="R161" s="1">
        <v>0</v>
      </c>
      <c r="S161" s="1">
        <v>0.94157989812272602</v>
      </c>
      <c r="T161" s="1">
        <v>1</v>
      </c>
      <c r="U161" s="1">
        <f t="shared" si="2"/>
        <v>1.0245098039215683</v>
      </c>
      <c r="W161" s="1">
        <v>5.7625498593827498E-2</v>
      </c>
      <c r="X161" s="1">
        <v>5.6246898148999101E-2</v>
      </c>
    </row>
    <row r="162" spans="1:24" x14ac:dyDescent="0.25">
      <c r="A162" s="3">
        <v>161</v>
      </c>
      <c r="B162" t="s">
        <v>179</v>
      </c>
      <c r="C162" s="1">
        <v>0.12</v>
      </c>
      <c r="D162" s="1">
        <v>0</v>
      </c>
      <c r="E162" s="1">
        <v>0</v>
      </c>
      <c r="F162" s="1">
        <v>1.1028803558627201E-5</v>
      </c>
      <c r="G162" s="1">
        <v>0</v>
      </c>
      <c r="H162" s="1">
        <v>0</v>
      </c>
      <c r="I162" s="1">
        <v>2.20576071172545E-3</v>
      </c>
      <c r="J162" s="1">
        <v>0</v>
      </c>
      <c r="K162" s="1">
        <v>0.12</v>
      </c>
      <c r="L162" s="1">
        <v>0</v>
      </c>
      <c r="M162" s="1">
        <v>0</v>
      </c>
      <c r="N162" s="1">
        <v>1.1028803558627201E-5</v>
      </c>
      <c r="O162" s="1">
        <v>0</v>
      </c>
      <c r="P162" s="1">
        <v>0</v>
      </c>
      <c r="Q162" s="1">
        <v>2.20576071172545E-3</v>
      </c>
      <c r="R162" s="1">
        <v>0</v>
      </c>
      <c r="U162" s="1">
        <f t="shared" si="2"/>
        <v>1</v>
      </c>
      <c r="W162" s="1">
        <v>2.20576071172545E-3</v>
      </c>
      <c r="X162" s="1">
        <v>2.20576071172545E-3</v>
      </c>
    </row>
    <row r="163" spans="1:24" x14ac:dyDescent="0.25">
      <c r="A163" s="3">
        <v>162</v>
      </c>
      <c r="B163" t="s">
        <v>180</v>
      </c>
      <c r="C163" s="1">
        <v>0.53500000000000003</v>
      </c>
      <c r="D163" s="1">
        <v>0.134350288425444</v>
      </c>
      <c r="E163" s="1">
        <v>0.25112203444008202</v>
      </c>
      <c r="F163" s="1">
        <v>4.9170082532213301E-5</v>
      </c>
      <c r="G163" s="1">
        <v>1.23476911590761E-5</v>
      </c>
      <c r="H163" s="1">
        <v>0.25112203444008202</v>
      </c>
      <c r="I163" s="1">
        <v>9.8340165064426596E-3</v>
      </c>
      <c r="J163" s="1">
        <v>2.4695382318152301E-3</v>
      </c>
      <c r="K163" s="1">
        <v>0.53500000000000003</v>
      </c>
      <c r="L163" s="1">
        <v>0.134350288425444</v>
      </c>
      <c r="M163" s="1">
        <v>0.25112203444008202</v>
      </c>
      <c r="N163" s="1">
        <v>4.9170082532213301E-5</v>
      </c>
      <c r="O163" s="1">
        <v>1.23476911590761E-5</v>
      </c>
      <c r="P163" s="1">
        <v>0.25112203444008202</v>
      </c>
      <c r="Q163" s="1">
        <v>9.8340165064426596E-3</v>
      </c>
      <c r="R163" s="1">
        <v>2.4695382318152301E-3</v>
      </c>
      <c r="S163" s="1">
        <v>1</v>
      </c>
      <c r="T163" s="1">
        <v>1</v>
      </c>
      <c r="U163" s="1">
        <f t="shared" si="2"/>
        <v>1</v>
      </c>
      <c r="W163" s="1">
        <v>9.8340165064426596E-3</v>
      </c>
      <c r="X163" s="1">
        <v>9.8340165064426596E-3</v>
      </c>
    </row>
    <row r="164" spans="1:24" x14ac:dyDescent="0.25">
      <c r="A164" s="3">
        <v>163</v>
      </c>
      <c r="B164" t="s">
        <v>181</v>
      </c>
      <c r="C164" s="1">
        <v>0.06</v>
      </c>
      <c r="D164" s="1">
        <v>0</v>
      </c>
      <c r="E164" s="1">
        <v>0</v>
      </c>
      <c r="F164" s="1">
        <v>5.5144017793136401E-6</v>
      </c>
      <c r="G164" s="1">
        <v>0</v>
      </c>
      <c r="H164" s="1">
        <v>0</v>
      </c>
      <c r="I164" s="1">
        <v>1.10288035586272E-3</v>
      </c>
      <c r="J164" s="1">
        <v>0</v>
      </c>
      <c r="U164" s="1" t="e">
        <f t="shared" si="2"/>
        <v>#DIV/0!</v>
      </c>
      <c r="W164" s="1">
        <v>1.10288035586272E-3</v>
      </c>
    </row>
    <row r="165" spans="1:24" x14ac:dyDescent="0.25">
      <c r="A165" s="3">
        <v>164</v>
      </c>
      <c r="B165" t="s">
        <v>182</v>
      </c>
      <c r="C165" s="1">
        <v>0.89</v>
      </c>
      <c r="D165" s="1">
        <v>0</v>
      </c>
      <c r="E165" s="1">
        <v>0</v>
      </c>
      <c r="F165" s="1">
        <v>8.1796959726485594E-5</v>
      </c>
      <c r="G165" s="1">
        <v>0</v>
      </c>
      <c r="H165" s="1">
        <v>0</v>
      </c>
      <c r="I165" s="1">
        <v>1.6359391945297098E-2</v>
      </c>
      <c r="J165" s="1">
        <v>0</v>
      </c>
      <c r="K165" s="1">
        <v>0.63</v>
      </c>
      <c r="L165" s="1">
        <v>0.36769552621700402</v>
      </c>
      <c r="M165" s="1">
        <v>0.583643692407944</v>
      </c>
      <c r="N165" s="1">
        <v>5.7901218682793201E-5</v>
      </c>
      <c r="O165" s="1">
        <v>3.3793681066945198E-5</v>
      </c>
      <c r="P165" s="1">
        <v>0.583643692407944</v>
      </c>
      <c r="Q165" s="1">
        <v>1.1580243736558599E-2</v>
      </c>
      <c r="R165" s="1">
        <v>6.7587362133890499E-3</v>
      </c>
      <c r="U165" s="1">
        <f t="shared" si="2"/>
        <v>1.4126984126984152</v>
      </c>
      <c r="W165" s="1">
        <v>1.6359391945297098E-2</v>
      </c>
      <c r="X165" s="1">
        <v>1.1580243736558599E-2</v>
      </c>
    </row>
    <row r="166" spans="1:24" x14ac:dyDescent="0.25">
      <c r="A166" s="3">
        <v>165</v>
      </c>
      <c r="B166" t="s">
        <v>183</v>
      </c>
      <c r="C166" s="1">
        <v>0.22500000000000001</v>
      </c>
      <c r="D166" s="1">
        <v>0.120208152801713</v>
      </c>
      <c r="E166" s="1">
        <v>0.53425845689650198</v>
      </c>
      <c r="F166" s="1">
        <v>2.06790066724261E-5</v>
      </c>
      <c r="G166" s="1">
        <v>1.1047934194962799E-5</v>
      </c>
      <c r="H166" s="1">
        <v>0.53425845689650198</v>
      </c>
      <c r="I166" s="1">
        <v>4.13580133448523E-3</v>
      </c>
      <c r="J166" s="1">
        <v>2.2095868389925698E-3</v>
      </c>
      <c r="K166" s="1">
        <v>0.22500000000000001</v>
      </c>
      <c r="L166" s="1">
        <v>0.120208152801713</v>
      </c>
      <c r="M166" s="1">
        <v>0.53425845689650198</v>
      </c>
      <c r="N166" s="1">
        <v>2.06790066724261E-5</v>
      </c>
      <c r="O166" s="1">
        <v>1.1047934194962799E-5</v>
      </c>
      <c r="P166" s="1">
        <v>0.53425845689650198</v>
      </c>
      <c r="Q166" s="1">
        <v>4.13580133448523E-3</v>
      </c>
      <c r="R166" s="1">
        <v>2.2095868389925698E-3</v>
      </c>
      <c r="S166" s="1">
        <v>1</v>
      </c>
      <c r="T166" s="1">
        <v>1</v>
      </c>
      <c r="U166" s="1">
        <f t="shared" si="2"/>
        <v>1</v>
      </c>
      <c r="W166" s="1">
        <v>4.13580133448523E-3</v>
      </c>
      <c r="X166" s="1">
        <v>4.13580133448523E-3</v>
      </c>
    </row>
    <row r="167" spans="1:24" x14ac:dyDescent="0.25">
      <c r="A167" s="3">
        <v>166</v>
      </c>
      <c r="B167" t="s">
        <v>184</v>
      </c>
      <c r="C167" s="1">
        <v>0.33999999999999903</v>
      </c>
      <c r="D167" s="1">
        <v>0.141421356237309</v>
      </c>
      <c r="E167" s="1">
        <v>0.41594516540385101</v>
      </c>
      <c r="F167" s="1">
        <v>3.1248276749443901E-5</v>
      </c>
      <c r="G167" s="1">
        <v>1.29975696411327E-5</v>
      </c>
      <c r="H167" s="1">
        <v>0.41594516540385101</v>
      </c>
      <c r="I167" s="1">
        <v>6.2496553498887896E-3</v>
      </c>
      <c r="J167" s="1">
        <v>2.5995139282265498E-3</v>
      </c>
      <c r="K167" s="1">
        <v>0.49</v>
      </c>
      <c r="L167" s="1">
        <v>7.0710678118654696E-2</v>
      </c>
      <c r="M167" s="1">
        <v>0.14430750636460099</v>
      </c>
      <c r="N167" s="1">
        <v>4.5034281197728002E-5</v>
      </c>
      <c r="O167" s="1">
        <v>6.4987848205663998E-6</v>
      </c>
      <c r="P167" s="1">
        <v>0.14430750636460099</v>
      </c>
      <c r="Q167" s="1">
        <v>9.0068562395456096E-3</v>
      </c>
      <c r="R167" s="1">
        <v>1.2997569641132801E-3</v>
      </c>
      <c r="S167" s="1">
        <v>0.34988559277094</v>
      </c>
      <c r="T167" s="1">
        <v>0.80253020985863899</v>
      </c>
      <c r="U167" s="1">
        <f t="shared" si="2"/>
        <v>0.69387755102040805</v>
      </c>
      <c r="W167" s="1">
        <v>6.2496553498887896E-3</v>
      </c>
      <c r="X167" s="1">
        <v>9.0068562395456096E-3</v>
      </c>
    </row>
    <row r="168" spans="1:24" x14ac:dyDescent="0.25">
      <c r="A168" s="3">
        <v>167</v>
      </c>
      <c r="B168" t="s">
        <v>185</v>
      </c>
      <c r="C168" s="1">
        <v>0.05</v>
      </c>
      <c r="D168" s="1">
        <v>0</v>
      </c>
      <c r="E168" s="1">
        <v>0</v>
      </c>
      <c r="F168" s="1">
        <v>4.5953348160946999E-6</v>
      </c>
      <c r="G168" s="1">
        <v>0</v>
      </c>
      <c r="H168" s="1">
        <v>0</v>
      </c>
      <c r="I168" s="1">
        <v>9.1906696321894001E-4</v>
      </c>
      <c r="J168" s="1">
        <v>0</v>
      </c>
      <c r="U168" s="1" t="e">
        <f t="shared" si="2"/>
        <v>#DIV/0!</v>
      </c>
      <c r="W168" s="1">
        <v>9.1906696321894001E-4</v>
      </c>
    </row>
    <row r="169" spans="1:24" x14ac:dyDescent="0.25">
      <c r="A169" s="3">
        <v>168</v>
      </c>
      <c r="B169" t="s">
        <v>186</v>
      </c>
      <c r="C169" s="1">
        <v>0.125</v>
      </c>
      <c r="D169" s="1">
        <v>6.3639610306789204E-2</v>
      </c>
      <c r="E169" s="1">
        <v>0.50911688245431397</v>
      </c>
      <c r="F169" s="1">
        <v>1.14883370402367E-5</v>
      </c>
      <c r="G169" s="1">
        <v>5.8489063385097596E-6</v>
      </c>
      <c r="H169" s="1">
        <v>0.50911688245431397</v>
      </c>
      <c r="I169" s="1">
        <v>2.29766740804735E-3</v>
      </c>
      <c r="J169" s="1">
        <v>1.16978126770195E-3</v>
      </c>
      <c r="K169" s="1">
        <v>0.125</v>
      </c>
      <c r="L169" s="1">
        <v>6.3639610306789204E-2</v>
      </c>
      <c r="M169" s="1">
        <v>0.50911688245431397</v>
      </c>
      <c r="N169" s="1">
        <v>1.14883370402367E-5</v>
      </c>
      <c r="O169" s="1">
        <v>5.8489063385097596E-6</v>
      </c>
      <c r="P169" s="1">
        <v>0.50911688245431397</v>
      </c>
      <c r="Q169" s="1">
        <v>2.29766740804735E-3</v>
      </c>
      <c r="R169" s="1">
        <v>1.16978126770195E-3</v>
      </c>
      <c r="S169" s="1">
        <v>1</v>
      </c>
      <c r="T169" s="1">
        <v>1</v>
      </c>
      <c r="U169" s="1">
        <f t="shared" si="2"/>
        <v>1</v>
      </c>
      <c r="W169" s="1">
        <v>2.29766740804735E-3</v>
      </c>
      <c r="X169" s="1">
        <v>2.29766740804735E-3</v>
      </c>
    </row>
    <row r="170" spans="1:24" x14ac:dyDescent="0.25">
      <c r="A170" s="3">
        <v>169</v>
      </c>
      <c r="B170" t="s">
        <v>187</v>
      </c>
      <c r="C170" s="1">
        <v>0.68</v>
      </c>
      <c r="D170" s="1">
        <v>0</v>
      </c>
      <c r="E170" s="1">
        <v>0</v>
      </c>
      <c r="F170" s="1">
        <v>6.2496553498887897E-5</v>
      </c>
      <c r="G170" s="1">
        <v>0</v>
      </c>
      <c r="H170" s="1">
        <v>0</v>
      </c>
      <c r="I170" s="1">
        <v>1.2499310699777499E-2</v>
      </c>
      <c r="J170" s="1">
        <v>0</v>
      </c>
      <c r="K170" s="1">
        <v>0.49</v>
      </c>
      <c r="L170" s="1">
        <v>0.268700576850888</v>
      </c>
      <c r="M170" s="1">
        <v>0.54836852418548598</v>
      </c>
      <c r="N170" s="1">
        <v>4.5034281197728002E-5</v>
      </c>
      <c r="O170" s="1">
        <v>2.4695382318152299E-5</v>
      </c>
      <c r="P170" s="1">
        <v>0.54836852418548598</v>
      </c>
      <c r="Q170" s="1">
        <v>9.0068562395456096E-3</v>
      </c>
      <c r="R170" s="1">
        <v>4.9390764636304601E-3</v>
      </c>
      <c r="S170" s="1">
        <v>0.499999999999999</v>
      </c>
      <c r="T170" s="1">
        <v>0.80253020985863899</v>
      </c>
      <c r="U170" s="1">
        <f t="shared" si="2"/>
        <v>1.3877551020408072</v>
      </c>
      <c r="W170" s="1">
        <v>1.2499310699777499E-2</v>
      </c>
      <c r="X170" s="1">
        <v>9.0068562395456096E-3</v>
      </c>
    </row>
    <row r="171" spans="1:24" x14ac:dyDescent="0.25">
      <c r="A171" s="3">
        <v>170</v>
      </c>
      <c r="B171" t="s">
        <v>188</v>
      </c>
      <c r="C171" s="1">
        <v>0.26</v>
      </c>
      <c r="D171" s="1">
        <v>0</v>
      </c>
      <c r="E171" s="1">
        <v>0</v>
      </c>
      <c r="F171" s="1">
        <v>2.38957410436924E-5</v>
      </c>
      <c r="G171" s="1">
        <v>0</v>
      </c>
      <c r="H171" s="1">
        <v>0</v>
      </c>
      <c r="I171" s="1">
        <v>4.77914820873848E-3</v>
      </c>
      <c r="J171" s="1">
        <v>0</v>
      </c>
      <c r="K171" s="1">
        <v>0.26</v>
      </c>
      <c r="L171" s="1">
        <v>0</v>
      </c>
      <c r="M171" s="1">
        <v>0</v>
      </c>
      <c r="N171" s="1">
        <v>2.38957410436924E-5</v>
      </c>
      <c r="O171" s="1">
        <v>0</v>
      </c>
      <c r="P171" s="1">
        <v>0</v>
      </c>
      <c r="Q171" s="1">
        <v>4.77914820873848E-3</v>
      </c>
      <c r="R171" s="1">
        <v>0</v>
      </c>
      <c r="U171" s="1">
        <f t="shared" si="2"/>
        <v>1</v>
      </c>
      <c r="W171" s="1">
        <v>4.77914820873848E-3</v>
      </c>
      <c r="X171" s="1">
        <v>4.77914820873848E-3</v>
      </c>
    </row>
    <row r="172" spans="1:24" x14ac:dyDescent="0.25">
      <c r="A172" s="3">
        <v>171</v>
      </c>
      <c r="B172" t="s">
        <v>189</v>
      </c>
      <c r="C172" s="1">
        <v>0.05</v>
      </c>
      <c r="D172" s="1">
        <v>0</v>
      </c>
      <c r="E172" s="1">
        <v>0</v>
      </c>
      <c r="F172" s="1">
        <v>4.5953348160946999E-6</v>
      </c>
      <c r="G172" s="1">
        <v>0</v>
      </c>
      <c r="H172" s="1">
        <v>0</v>
      </c>
      <c r="I172" s="1">
        <v>9.1906696321894001E-4</v>
      </c>
      <c r="J172" s="1">
        <v>0</v>
      </c>
      <c r="U172" s="1" t="e">
        <f t="shared" si="2"/>
        <v>#DIV/0!</v>
      </c>
      <c r="W172" s="1">
        <v>9.1906696321894001E-4</v>
      </c>
    </row>
    <row r="173" spans="1:24" x14ac:dyDescent="0.25">
      <c r="A173" s="3">
        <v>172</v>
      </c>
      <c r="B173" t="s">
        <v>190</v>
      </c>
      <c r="C173" s="1">
        <v>0.01</v>
      </c>
      <c r="D173" s="1">
        <v>0</v>
      </c>
      <c r="E173" s="1">
        <v>0</v>
      </c>
      <c r="F173" s="1">
        <v>9.1906696321894005E-7</v>
      </c>
      <c r="G173" s="1">
        <v>0</v>
      </c>
      <c r="H173" s="1">
        <v>0</v>
      </c>
      <c r="I173" s="1">
        <v>1.8381339264378799E-4</v>
      </c>
      <c r="J173" s="1">
        <v>0</v>
      </c>
      <c r="U173" s="1" t="e">
        <f t="shared" si="2"/>
        <v>#DIV/0!</v>
      </c>
      <c r="W173" s="1">
        <v>1.8381339264378799E-4</v>
      </c>
    </row>
    <row r="174" spans="1:24" x14ac:dyDescent="0.25">
      <c r="A174" s="3">
        <v>173</v>
      </c>
      <c r="B174" t="s">
        <v>191</v>
      </c>
      <c r="C174" s="1">
        <v>0.32</v>
      </c>
      <c r="D174" s="1">
        <v>5.6568542494923699E-2</v>
      </c>
      <c r="E174" s="1">
        <v>0.17677669529663601</v>
      </c>
      <c r="F174" s="1">
        <v>2.9410142823006E-5</v>
      </c>
      <c r="G174" s="1">
        <v>5.1990278564531101E-6</v>
      </c>
      <c r="H174" s="1">
        <v>0.17677669529663601</v>
      </c>
      <c r="I174" s="1">
        <v>5.8820285646012096E-3</v>
      </c>
      <c r="J174" s="1">
        <v>1.03980557129062E-3</v>
      </c>
      <c r="K174" s="1">
        <v>0.32</v>
      </c>
      <c r="L174" s="1">
        <v>5.6568542494923699E-2</v>
      </c>
      <c r="M174" s="1">
        <v>0.17677669529663601</v>
      </c>
      <c r="N174" s="1">
        <v>2.9410142823006E-5</v>
      </c>
      <c r="O174" s="1">
        <v>5.1990278564531101E-6</v>
      </c>
      <c r="P174" s="1">
        <v>0.17677669529663601</v>
      </c>
      <c r="Q174" s="1">
        <v>5.8820285646012096E-3</v>
      </c>
      <c r="R174" s="1">
        <v>1.03980557129062E-3</v>
      </c>
      <c r="S174" s="1">
        <v>1</v>
      </c>
      <c r="T174" s="1">
        <v>1</v>
      </c>
      <c r="U174" s="1">
        <f t="shared" si="2"/>
        <v>1</v>
      </c>
      <c r="W174" s="1">
        <v>5.8820285646012096E-3</v>
      </c>
      <c r="X174" s="1">
        <v>5.8820285646012096E-3</v>
      </c>
    </row>
    <row r="175" spans="1:24" x14ac:dyDescent="0.25">
      <c r="A175" s="3">
        <v>174</v>
      </c>
      <c r="B175" t="s">
        <v>192</v>
      </c>
      <c r="C175" s="1">
        <v>1.365</v>
      </c>
      <c r="D175" s="1">
        <v>0.40305086527633099</v>
      </c>
      <c r="E175" s="1">
        <v>0.29527535917679998</v>
      </c>
      <c r="F175" s="1">
        <v>1.2545264047938501E-4</v>
      </c>
      <c r="G175" s="1">
        <v>3.7043073477228402E-5</v>
      </c>
      <c r="H175" s="1">
        <v>0.29527535917679998</v>
      </c>
      <c r="I175" s="1">
        <v>2.5090528095877002E-2</v>
      </c>
      <c r="J175" s="1">
        <v>7.4086146954456897E-3</v>
      </c>
      <c r="K175" s="1">
        <v>2.38</v>
      </c>
      <c r="L175" s="1">
        <v>0</v>
      </c>
      <c r="M175" s="1">
        <v>0</v>
      </c>
      <c r="N175" s="1">
        <v>2.1873793724610699E-4</v>
      </c>
      <c r="O175" s="1">
        <v>0</v>
      </c>
      <c r="P175" s="1">
        <v>0</v>
      </c>
      <c r="Q175" s="1">
        <v>4.3747587449221498E-2</v>
      </c>
      <c r="R175" s="1">
        <v>0</v>
      </c>
      <c r="S175" s="1">
        <v>0.17426793363378601</v>
      </c>
      <c r="T175" s="1">
        <v>0.80253020985863899</v>
      </c>
      <c r="U175" s="1">
        <f t="shared" si="2"/>
        <v>0.57352941176470507</v>
      </c>
      <c r="W175" s="1">
        <v>2.5090528095877002E-2</v>
      </c>
      <c r="X175" s="1">
        <v>4.3747587449221498E-2</v>
      </c>
    </row>
    <row r="176" spans="1:24" x14ac:dyDescent="0.25">
      <c r="A176" s="3">
        <v>175</v>
      </c>
      <c r="B176" t="s">
        <v>193</v>
      </c>
      <c r="K176" s="1">
        <v>0.02</v>
      </c>
      <c r="L176" s="1">
        <v>0</v>
      </c>
      <c r="M176" s="1">
        <v>0</v>
      </c>
      <c r="N176" s="1">
        <v>1.8381339264378801E-6</v>
      </c>
      <c r="O176" s="1">
        <v>0</v>
      </c>
      <c r="P176" s="1">
        <v>0</v>
      </c>
      <c r="Q176" s="1">
        <v>3.6762678528757598E-4</v>
      </c>
      <c r="R176" s="1">
        <v>0</v>
      </c>
      <c r="U176" s="1">
        <f t="shared" si="2"/>
        <v>0</v>
      </c>
      <c r="X176" s="1">
        <v>3.6762678528757598E-4</v>
      </c>
    </row>
    <row r="177" spans="1:24" x14ac:dyDescent="0.25">
      <c r="A177" s="3">
        <v>176</v>
      </c>
      <c r="B177" t="s">
        <v>194</v>
      </c>
      <c r="C177" s="1">
        <v>12.57</v>
      </c>
      <c r="D177" s="1">
        <v>0.66468037431535398</v>
      </c>
      <c r="E177" s="1">
        <v>5.28783114013806E-2</v>
      </c>
      <c r="F177" s="1">
        <v>1.1552671727662E-3</v>
      </c>
      <c r="G177" s="1">
        <v>6.1088577313324203E-5</v>
      </c>
      <c r="H177" s="1">
        <v>5.28783114013806E-2</v>
      </c>
      <c r="I177" s="1">
        <v>0.23105343455324101</v>
      </c>
      <c r="J177" s="1">
        <v>1.2217715462664799E-2</v>
      </c>
      <c r="K177" s="1">
        <v>10.865</v>
      </c>
      <c r="L177" s="1">
        <v>1.7465537495307699</v>
      </c>
      <c r="M177" s="1">
        <v>0.160750460150094</v>
      </c>
      <c r="N177" s="1">
        <v>9.9856625553737793E-4</v>
      </c>
      <c r="O177" s="1">
        <v>1.6051998506798901E-4</v>
      </c>
      <c r="P177" s="1">
        <v>0.160750460150094</v>
      </c>
      <c r="Q177" s="1">
        <v>0.19971325110747501</v>
      </c>
      <c r="R177" s="1">
        <v>3.2103997013597903E-2</v>
      </c>
      <c r="S177" s="1">
        <v>0.38193553668049202</v>
      </c>
      <c r="T177" s="1">
        <v>0.80253020985863899</v>
      </c>
      <c r="U177" s="1">
        <f t="shared" si="2"/>
        <v>1.1569259088817316</v>
      </c>
      <c r="W177" s="1">
        <v>0.23105343455324101</v>
      </c>
      <c r="X177" s="1">
        <v>0.19971325110747501</v>
      </c>
    </row>
    <row r="178" spans="1:24" x14ac:dyDescent="0.25">
      <c r="A178" s="3">
        <v>177</v>
      </c>
      <c r="B178" t="s">
        <v>195</v>
      </c>
      <c r="C178" s="1">
        <v>0.03</v>
      </c>
      <c r="D178" s="1">
        <v>0</v>
      </c>
      <c r="E178" s="1">
        <v>0</v>
      </c>
      <c r="F178" s="1">
        <v>2.75720088965682E-6</v>
      </c>
      <c r="G178" s="1">
        <v>0</v>
      </c>
      <c r="H178" s="1">
        <v>0</v>
      </c>
      <c r="I178" s="1">
        <v>5.5144017793136403E-4</v>
      </c>
      <c r="J178" s="1">
        <v>0</v>
      </c>
      <c r="K178" s="1">
        <v>0.03</v>
      </c>
      <c r="L178" s="1">
        <v>0</v>
      </c>
      <c r="M178" s="1">
        <v>0</v>
      </c>
      <c r="N178" s="1">
        <v>2.75720088965682E-6</v>
      </c>
      <c r="O178" s="1">
        <v>0</v>
      </c>
      <c r="P178" s="1">
        <v>0</v>
      </c>
      <c r="Q178" s="1">
        <v>5.5144017793136403E-4</v>
      </c>
      <c r="R178" s="1">
        <v>0</v>
      </c>
      <c r="U178" s="1">
        <f t="shared" si="2"/>
        <v>1</v>
      </c>
      <c r="W178" s="1">
        <v>5.5144017793136403E-4</v>
      </c>
      <c r="X178" s="1">
        <v>5.5144017793136403E-4</v>
      </c>
    </row>
    <row r="179" spans="1:24" x14ac:dyDescent="0.25">
      <c r="A179" s="3">
        <v>178</v>
      </c>
      <c r="B179" t="s">
        <v>196</v>
      </c>
      <c r="C179" s="1">
        <v>0.27</v>
      </c>
      <c r="D179" s="1">
        <v>0</v>
      </c>
      <c r="E179" s="1">
        <v>0</v>
      </c>
      <c r="F179" s="1">
        <v>2.4814808006911301E-5</v>
      </c>
      <c r="G179" s="1">
        <v>0</v>
      </c>
      <c r="H179" s="1">
        <v>0</v>
      </c>
      <c r="I179" s="1">
        <v>4.9629616013822696E-3</v>
      </c>
      <c r="J179" s="1">
        <v>0</v>
      </c>
      <c r="U179" s="1" t="e">
        <f t="shared" si="2"/>
        <v>#DIV/0!</v>
      </c>
      <c r="W179" s="1">
        <v>4.9629616013822696E-3</v>
      </c>
    </row>
    <row r="180" spans="1:24" x14ac:dyDescent="0.25">
      <c r="A180" s="3">
        <v>179</v>
      </c>
      <c r="B180" t="s">
        <v>197</v>
      </c>
      <c r="C180" s="1">
        <v>0.06</v>
      </c>
      <c r="D180" s="1">
        <v>0</v>
      </c>
      <c r="E180" s="1">
        <v>0</v>
      </c>
      <c r="F180" s="1">
        <v>5.5144017793136401E-6</v>
      </c>
      <c r="G180" s="1">
        <v>0</v>
      </c>
      <c r="H180" s="1">
        <v>0</v>
      </c>
      <c r="I180" s="1">
        <v>1.10288035586272E-3</v>
      </c>
      <c r="J180" s="1">
        <v>0</v>
      </c>
      <c r="U180" s="1" t="e">
        <f t="shared" si="2"/>
        <v>#DIV/0!</v>
      </c>
      <c r="W180" s="1">
        <v>1.10288035586272E-3</v>
      </c>
    </row>
    <row r="181" spans="1:24" x14ac:dyDescent="0.25">
      <c r="A181" s="3">
        <v>180</v>
      </c>
      <c r="B181" t="s">
        <v>198</v>
      </c>
      <c r="C181" s="1">
        <v>0.13</v>
      </c>
      <c r="D181" s="1">
        <v>4.2426406871192798E-2</v>
      </c>
      <c r="E181" s="1">
        <v>0.32635697593225199</v>
      </c>
      <c r="F181" s="1">
        <v>1.19478705218462E-5</v>
      </c>
      <c r="G181" s="1">
        <v>3.8992708923398304E-6</v>
      </c>
      <c r="H181" s="1">
        <v>0.32635697593225199</v>
      </c>
      <c r="I181" s="1">
        <v>2.38957410436924E-3</v>
      </c>
      <c r="J181" s="1">
        <v>7.7985417846796802E-4</v>
      </c>
      <c r="K181" s="1">
        <v>0.155</v>
      </c>
      <c r="L181" s="1">
        <v>7.7781745930520202E-2</v>
      </c>
      <c r="M181" s="1">
        <v>0.50181771568077504</v>
      </c>
      <c r="N181" s="1">
        <v>1.42455379298935E-5</v>
      </c>
      <c r="O181" s="1">
        <v>7.1486633026230299E-6</v>
      </c>
      <c r="P181" s="1">
        <v>0.50181771568077504</v>
      </c>
      <c r="Q181" s="1">
        <v>2.84910758597871E-3</v>
      </c>
      <c r="R181" s="1">
        <v>1.4297326605246E-3</v>
      </c>
      <c r="S181" s="1">
        <v>0.73803681063197302</v>
      </c>
      <c r="T181" s="1">
        <v>0.97681342583643405</v>
      </c>
      <c r="U181" s="1">
        <f t="shared" si="2"/>
        <v>0.83870967741935465</v>
      </c>
      <c r="W181" s="1">
        <v>2.38957410436924E-3</v>
      </c>
      <c r="X181" s="1">
        <v>2.84910758597871E-3</v>
      </c>
    </row>
    <row r="182" spans="1:24" x14ac:dyDescent="0.25">
      <c r="A182" s="3">
        <v>181</v>
      </c>
      <c r="B182" t="s">
        <v>199</v>
      </c>
      <c r="K182" s="1">
        <v>2.92</v>
      </c>
      <c r="L182" s="1">
        <v>0</v>
      </c>
      <c r="M182" s="1">
        <v>0</v>
      </c>
      <c r="N182" s="1">
        <v>2.6836755325992999E-4</v>
      </c>
      <c r="O182" s="1">
        <v>0</v>
      </c>
      <c r="P182" s="1">
        <v>0</v>
      </c>
      <c r="Q182" s="1">
        <v>5.3673510651986098E-2</v>
      </c>
      <c r="R182" s="1">
        <v>0</v>
      </c>
      <c r="U182" s="1">
        <f t="shared" si="2"/>
        <v>0</v>
      </c>
      <c r="X182" s="1">
        <v>5.3673510651986098E-2</v>
      </c>
    </row>
    <row r="183" spans="1:24" x14ac:dyDescent="0.25">
      <c r="A183" s="3">
        <v>182</v>
      </c>
      <c r="B183" t="s">
        <v>200</v>
      </c>
      <c r="K183" s="1">
        <v>0.04</v>
      </c>
      <c r="L183" s="1">
        <v>0</v>
      </c>
      <c r="M183" s="1">
        <v>0</v>
      </c>
      <c r="N183" s="1">
        <v>3.6762678528757602E-6</v>
      </c>
      <c r="O183" s="1">
        <v>0</v>
      </c>
      <c r="P183" s="1">
        <v>0</v>
      </c>
      <c r="Q183" s="1">
        <v>7.3525357057515196E-4</v>
      </c>
      <c r="R183" s="1">
        <v>0</v>
      </c>
      <c r="U183" s="1">
        <f t="shared" si="2"/>
        <v>0</v>
      </c>
      <c r="X183" s="1">
        <v>7.3525357057515196E-4</v>
      </c>
    </row>
    <row r="184" spans="1:24" x14ac:dyDescent="0.25">
      <c r="A184" s="3">
        <v>183</v>
      </c>
      <c r="B184" t="s">
        <v>201</v>
      </c>
      <c r="C184" s="1">
        <v>0.03</v>
      </c>
      <c r="D184" s="1">
        <v>0</v>
      </c>
      <c r="E184" s="1">
        <v>0</v>
      </c>
      <c r="F184" s="1">
        <v>2.75720088965682E-6</v>
      </c>
      <c r="G184" s="1">
        <v>0</v>
      </c>
      <c r="H184" s="1">
        <v>0</v>
      </c>
      <c r="I184" s="1">
        <v>5.5144017793136403E-4</v>
      </c>
      <c r="J184" s="1">
        <v>0</v>
      </c>
      <c r="U184" s="1" t="e">
        <f t="shared" si="2"/>
        <v>#DIV/0!</v>
      </c>
      <c r="W184" s="1">
        <v>5.5144017793136403E-4</v>
      </c>
    </row>
    <row r="185" spans="1:24" x14ac:dyDescent="0.25">
      <c r="A185" s="3">
        <v>184</v>
      </c>
      <c r="B185" t="s">
        <v>202</v>
      </c>
      <c r="C185" s="1">
        <v>8.3799999999999901</v>
      </c>
      <c r="D185" s="1">
        <v>3.7052395334175001</v>
      </c>
      <c r="E185" s="1">
        <v>0.44215268895197002</v>
      </c>
      <c r="F185" s="1">
        <v>7.7017811517747102E-4</v>
      </c>
      <c r="G185" s="1">
        <v>3.4053632459767898E-4</v>
      </c>
      <c r="H185" s="1">
        <v>0.44215268895197002</v>
      </c>
      <c r="I185" s="1">
        <v>0.15403562303549401</v>
      </c>
      <c r="J185" s="1">
        <v>6.8107264919535795E-2</v>
      </c>
      <c r="K185" s="1">
        <v>18.43</v>
      </c>
      <c r="L185" s="1">
        <v>2.6162950903902198</v>
      </c>
      <c r="M185" s="1">
        <v>0.141958496494315</v>
      </c>
      <c r="N185" s="1">
        <v>1.6938404132125001E-3</v>
      </c>
      <c r="O185" s="1">
        <v>2.40455038360956E-4</v>
      </c>
      <c r="P185" s="1">
        <v>0.141958496494315</v>
      </c>
      <c r="Q185" s="1">
        <v>0.33876808264250102</v>
      </c>
      <c r="R185" s="1">
        <v>4.8091007672191301E-2</v>
      </c>
      <c r="S185" s="1">
        <v>0.101127026676558</v>
      </c>
      <c r="T185" s="1">
        <v>0.80253020985863899</v>
      </c>
      <c r="U185" s="1">
        <f t="shared" si="2"/>
        <v>0.45469343461747086</v>
      </c>
      <c r="W185" s="1">
        <v>0.15403562303549401</v>
      </c>
      <c r="X185" s="1">
        <v>0.33876808264250102</v>
      </c>
    </row>
    <row r="186" spans="1:24" x14ac:dyDescent="0.25">
      <c r="A186" s="3">
        <v>185</v>
      </c>
      <c r="B186" t="s">
        <v>203</v>
      </c>
      <c r="C186" s="1">
        <v>17.809999999999999</v>
      </c>
      <c r="D186" s="1">
        <v>0</v>
      </c>
      <c r="E186" s="1">
        <v>0</v>
      </c>
      <c r="F186" s="1">
        <v>1.6368582614929301E-3</v>
      </c>
      <c r="G186" s="1">
        <v>0</v>
      </c>
      <c r="H186" s="1">
        <v>0</v>
      </c>
      <c r="I186" s="1">
        <v>0.327371652298586</v>
      </c>
      <c r="J186" s="1">
        <v>0</v>
      </c>
      <c r="K186" s="1">
        <v>18.024999999999999</v>
      </c>
      <c r="L186" s="1">
        <v>4.0234375849514503</v>
      </c>
      <c r="M186" s="1">
        <v>0.22321429042726501</v>
      </c>
      <c r="N186" s="1">
        <v>1.6566182012021299E-3</v>
      </c>
      <c r="O186" s="1">
        <v>3.6978085629022801E-4</v>
      </c>
      <c r="P186" s="1">
        <v>0.22321429042726501</v>
      </c>
      <c r="Q186" s="1">
        <v>0.33132364024042699</v>
      </c>
      <c r="R186" s="1">
        <v>7.39561712580456E-2</v>
      </c>
      <c r="S186" s="1">
        <v>0.95198116727738102</v>
      </c>
      <c r="T186" s="1">
        <v>1</v>
      </c>
      <c r="U186" s="1">
        <f t="shared" si="2"/>
        <v>0.98807212205270589</v>
      </c>
      <c r="W186" s="1">
        <v>0.327371652298586</v>
      </c>
      <c r="X186" s="1">
        <v>0.33132364024042699</v>
      </c>
    </row>
    <row r="187" spans="1:24" x14ac:dyDescent="0.25">
      <c r="A187" s="3">
        <v>186</v>
      </c>
      <c r="B187" t="s">
        <v>204</v>
      </c>
      <c r="C187" s="1">
        <v>0.05</v>
      </c>
      <c r="D187" s="1">
        <v>0</v>
      </c>
      <c r="E187" s="1">
        <v>0</v>
      </c>
      <c r="F187" s="1">
        <v>4.5953348160946999E-6</v>
      </c>
      <c r="G187" s="1">
        <v>0</v>
      </c>
      <c r="H187" s="1">
        <v>0</v>
      </c>
      <c r="I187" s="1">
        <v>9.1906696321894001E-4</v>
      </c>
      <c r="J187" s="1">
        <v>0</v>
      </c>
      <c r="U187" s="1" t="e">
        <f t="shared" si="2"/>
        <v>#DIV/0!</v>
      </c>
      <c r="W187" s="1">
        <v>9.1906696321894001E-4</v>
      </c>
    </row>
    <row r="188" spans="1:24" x14ac:dyDescent="0.25">
      <c r="A188" s="3">
        <v>187</v>
      </c>
      <c r="B188" t="s">
        <v>205</v>
      </c>
      <c r="K188" s="1">
        <v>0.04</v>
      </c>
      <c r="L188" s="1">
        <v>0</v>
      </c>
      <c r="M188" s="1">
        <v>0</v>
      </c>
      <c r="N188" s="1">
        <v>3.6762678528757602E-6</v>
      </c>
      <c r="O188" s="1">
        <v>0</v>
      </c>
      <c r="P188" s="1">
        <v>0</v>
      </c>
      <c r="Q188" s="1">
        <v>7.3525357057515196E-4</v>
      </c>
      <c r="R188" s="1">
        <v>0</v>
      </c>
      <c r="U188" s="1">
        <f t="shared" si="2"/>
        <v>0</v>
      </c>
      <c r="X188" s="1">
        <v>7.3525357057515196E-4</v>
      </c>
    </row>
    <row r="189" spans="1:24" x14ac:dyDescent="0.25">
      <c r="A189" s="3">
        <v>188</v>
      </c>
      <c r="B189" t="s">
        <v>206</v>
      </c>
      <c r="C189" s="1">
        <v>0.12</v>
      </c>
      <c r="D189" s="1">
        <v>0</v>
      </c>
      <c r="E189" s="1">
        <v>0</v>
      </c>
      <c r="F189" s="1">
        <v>1.1028803558627201E-5</v>
      </c>
      <c r="G189" s="1">
        <v>0</v>
      </c>
      <c r="H189" s="1">
        <v>0</v>
      </c>
      <c r="I189" s="1">
        <v>2.20576071172545E-3</v>
      </c>
      <c r="J189" s="1">
        <v>0</v>
      </c>
      <c r="U189" s="1" t="e">
        <f t="shared" si="2"/>
        <v>#DIV/0!</v>
      </c>
      <c r="W189" s="1">
        <v>2.20576071172545E-3</v>
      </c>
    </row>
    <row r="190" spans="1:24" x14ac:dyDescent="0.25">
      <c r="A190" s="3">
        <v>189</v>
      </c>
      <c r="B190" t="s">
        <v>207</v>
      </c>
      <c r="C190" s="1">
        <v>0.12</v>
      </c>
      <c r="D190" s="1">
        <v>0</v>
      </c>
      <c r="E190" s="1">
        <v>0</v>
      </c>
      <c r="F190" s="1">
        <v>1.1028803558627201E-5</v>
      </c>
      <c r="G190" s="1">
        <v>0</v>
      </c>
      <c r="H190" s="1">
        <v>0</v>
      </c>
      <c r="I190" s="1">
        <v>2.20576071172545E-3</v>
      </c>
      <c r="J190" s="1">
        <v>0</v>
      </c>
      <c r="K190" s="1">
        <v>0.12</v>
      </c>
      <c r="L190" s="1">
        <v>0</v>
      </c>
      <c r="M190" s="1">
        <v>0</v>
      </c>
      <c r="N190" s="1">
        <v>1.1028803558627201E-5</v>
      </c>
      <c r="O190" s="1">
        <v>0</v>
      </c>
      <c r="P190" s="1">
        <v>0</v>
      </c>
      <c r="Q190" s="1">
        <v>2.20576071172545E-3</v>
      </c>
      <c r="R190" s="1">
        <v>0</v>
      </c>
      <c r="U190" s="1">
        <f t="shared" si="2"/>
        <v>1</v>
      </c>
      <c r="W190" s="1">
        <v>2.20576071172545E-3</v>
      </c>
      <c r="X190" s="1">
        <v>2.20576071172545E-3</v>
      </c>
    </row>
    <row r="191" spans="1:24" x14ac:dyDescent="0.25">
      <c r="A191" s="3">
        <v>190</v>
      </c>
      <c r="B191" t="s">
        <v>208</v>
      </c>
      <c r="C191" s="1">
        <v>0.19500000000000001</v>
      </c>
      <c r="D191" s="1">
        <v>6.3639610306789204E-2</v>
      </c>
      <c r="E191" s="1">
        <v>0.32635697593225199</v>
      </c>
      <c r="F191" s="1">
        <v>1.7921805782769302E-5</v>
      </c>
      <c r="G191" s="1">
        <v>5.8489063385097503E-6</v>
      </c>
      <c r="H191" s="1">
        <v>0.32635697593225199</v>
      </c>
      <c r="I191" s="1">
        <v>3.58436115655386E-3</v>
      </c>
      <c r="J191" s="1">
        <v>1.16978126770195E-3</v>
      </c>
      <c r="K191" s="1">
        <v>0.2</v>
      </c>
      <c r="L191" s="1">
        <v>0.18384776310850201</v>
      </c>
      <c r="M191" s="1">
        <v>0.91923881554251097</v>
      </c>
      <c r="N191" s="1">
        <v>1.83813392643788E-5</v>
      </c>
      <c r="O191" s="1">
        <v>1.6896840533472599E-5</v>
      </c>
      <c r="P191" s="1">
        <v>0.91923881554251097</v>
      </c>
      <c r="Q191" s="1">
        <v>3.67626785287576E-3</v>
      </c>
      <c r="R191" s="1">
        <v>3.3793681066945202E-3</v>
      </c>
      <c r="S191" s="1">
        <v>0.97597248113080504</v>
      </c>
      <c r="T191" s="1">
        <v>1</v>
      </c>
      <c r="U191" s="1">
        <f t="shared" si="2"/>
        <v>0.97499999999999842</v>
      </c>
      <c r="W191" s="1">
        <v>3.58436115655386E-3</v>
      </c>
      <c r="X191" s="1">
        <v>3.67626785287576E-3</v>
      </c>
    </row>
    <row r="192" spans="1:24" x14ac:dyDescent="0.25">
      <c r="A192" s="3">
        <v>191</v>
      </c>
      <c r="B192" t="s">
        <v>209</v>
      </c>
      <c r="C192" s="1">
        <v>1.9350000000000001</v>
      </c>
      <c r="D192" s="1">
        <v>0.48790367901871701</v>
      </c>
      <c r="E192" s="1">
        <v>0.25214660414404</v>
      </c>
      <c r="F192" s="1">
        <v>1.7783945738286401E-4</v>
      </c>
      <c r="G192" s="1">
        <v>4.4841615261908099E-5</v>
      </c>
      <c r="H192" s="1">
        <v>0.25214660414404</v>
      </c>
      <c r="I192" s="1">
        <v>3.5567891476572903E-2</v>
      </c>
      <c r="J192" s="1">
        <v>8.9683230523816201E-3</v>
      </c>
      <c r="K192" s="1">
        <v>1.9350000000000001</v>
      </c>
      <c r="L192" s="1">
        <v>0.48790367901871701</v>
      </c>
      <c r="M192" s="1">
        <v>0.25214660414404</v>
      </c>
      <c r="N192" s="1">
        <v>1.7783945738286401E-4</v>
      </c>
      <c r="O192" s="1">
        <v>4.4841615261908099E-5</v>
      </c>
      <c r="P192" s="1">
        <v>0.25214660414404</v>
      </c>
      <c r="Q192" s="1">
        <v>3.5567891476572903E-2</v>
      </c>
      <c r="R192" s="1">
        <v>8.9683230523816201E-3</v>
      </c>
      <c r="S192" s="1">
        <v>1</v>
      </c>
      <c r="T192" s="1">
        <v>1</v>
      </c>
      <c r="U192" s="1">
        <f t="shared" si="2"/>
        <v>1</v>
      </c>
      <c r="W192" s="1">
        <v>3.5567891476572903E-2</v>
      </c>
      <c r="X192" s="1">
        <v>3.5567891476572903E-2</v>
      </c>
    </row>
    <row r="193" spans="1:24" x14ac:dyDescent="0.25">
      <c r="A193" s="3">
        <v>192</v>
      </c>
      <c r="B193" t="s">
        <v>210</v>
      </c>
      <c r="C193" s="1">
        <v>0.3</v>
      </c>
      <c r="D193" s="1">
        <v>0</v>
      </c>
      <c r="E193" s="1">
        <v>0</v>
      </c>
      <c r="F193" s="1">
        <v>2.7572008896568201E-5</v>
      </c>
      <c r="G193" s="1">
        <v>0</v>
      </c>
      <c r="H193" s="1">
        <v>0</v>
      </c>
      <c r="I193" s="1">
        <v>5.51440177931364E-3</v>
      </c>
      <c r="J193" s="1">
        <v>0</v>
      </c>
      <c r="K193" s="1">
        <v>0.3</v>
      </c>
      <c r="L193" s="1">
        <v>0</v>
      </c>
      <c r="M193" s="1">
        <v>0</v>
      </c>
      <c r="N193" s="1">
        <v>2.7572008896568201E-5</v>
      </c>
      <c r="O193" s="1">
        <v>0</v>
      </c>
      <c r="P193" s="1">
        <v>0</v>
      </c>
      <c r="Q193" s="1">
        <v>5.51440177931364E-3</v>
      </c>
      <c r="R193" s="1">
        <v>0</v>
      </c>
      <c r="U193" s="1">
        <f t="shared" si="2"/>
        <v>1</v>
      </c>
      <c r="W193" s="1">
        <v>5.51440177931364E-3</v>
      </c>
      <c r="X193" s="1">
        <v>5.51440177931364E-3</v>
      </c>
    </row>
    <row r="194" spans="1:24" x14ac:dyDescent="0.25">
      <c r="A194" s="3">
        <v>193</v>
      </c>
      <c r="B194" t="s">
        <v>211</v>
      </c>
      <c r="C194" s="1">
        <v>1.3</v>
      </c>
      <c r="D194" s="1">
        <v>0.38183766184073498</v>
      </c>
      <c r="E194" s="1">
        <v>0.293721278339027</v>
      </c>
      <c r="F194" s="1">
        <v>1.1947870521846201E-4</v>
      </c>
      <c r="G194" s="1">
        <v>3.5093438031058498E-5</v>
      </c>
      <c r="H194" s="1">
        <v>0.293721278339027</v>
      </c>
      <c r="I194" s="1">
        <v>2.3895741043692399E-2</v>
      </c>
      <c r="J194" s="1">
        <v>7.0186876062117102E-3</v>
      </c>
      <c r="K194" s="1">
        <v>1.57</v>
      </c>
      <c r="L194" s="1">
        <v>0</v>
      </c>
      <c r="M194" s="1">
        <v>0</v>
      </c>
      <c r="N194" s="1">
        <v>1.4429351322537299E-4</v>
      </c>
      <c r="O194" s="1">
        <v>0</v>
      </c>
      <c r="P194" s="1">
        <v>0</v>
      </c>
      <c r="Q194" s="1">
        <v>2.8858702645074698E-2</v>
      </c>
      <c r="R194" s="1">
        <v>0</v>
      </c>
      <c r="S194" s="1">
        <v>0.499999999999999</v>
      </c>
      <c r="T194" s="1">
        <v>0.80253020985863899</v>
      </c>
      <c r="U194" s="1">
        <f t="shared" si="2"/>
        <v>0.82802547770700541</v>
      </c>
      <c r="W194" s="1">
        <v>2.3895741043692399E-2</v>
      </c>
      <c r="X194" s="1">
        <v>2.8858702645074698E-2</v>
      </c>
    </row>
    <row r="195" spans="1:24" x14ac:dyDescent="0.25">
      <c r="A195" s="3">
        <v>194</v>
      </c>
      <c r="B195" t="s">
        <v>212</v>
      </c>
      <c r="C195" s="1">
        <v>2.9049999999999998</v>
      </c>
      <c r="D195" s="1">
        <v>1.4354267658086901</v>
      </c>
      <c r="E195" s="1">
        <v>0.49412281094963501</v>
      </c>
      <c r="F195" s="1">
        <v>2.66988952815102E-4</v>
      </c>
      <c r="G195" s="1">
        <v>1.3192533185749699E-4</v>
      </c>
      <c r="H195" s="1">
        <v>0.49412281094963501</v>
      </c>
      <c r="I195" s="1">
        <v>5.3397790563020402E-2</v>
      </c>
      <c r="J195" s="1">
        <v>2.63850663714995E-2</v>
      </c>
      <c r="K195" s="1">
        <v>2.77</v>
      </c>
      <c r="L195" s="1">
        <v>0</v>
      </c>
      <c r="M195" s="1">
        <v>0</v>
      </c>
      <c r="N195" s="1">
        <v>2.5458154881164601E-4</v>
      </c>
      <c r="O195" s="1">
        <v>0</v>
      </c>
      <c r="P195" s="1">
        <v>0</v>
      </c>
      <c r="Q195" s="1">
        <v>5.09163097623292E-2</v>
      </c>
      <c r="R195" s="1">
        <v>0</v>
      </c>
      <c r="S195" s="1">
        <v>0.91582050115901004</v>
      </c>
      <c r="T195" s="1">
        <v>1</v>
      </c>
      <c r="U195" s="1">
        <f t="shared" ref="U195:U226" si="3">(I195/Q195)</f>
        <v>1.0487364620938642</v>
      </c>
      <c r="W195" s="1">
        <v>5.3397790563020402E-2</v>
      </c>
      <c r="X195" s="1">
        <v>5.09163097623292E-2</v>
      </c>
    </row>
    <row r="196" spans="1:24" x14ac:dyDescent="0.25">
      <c r="A196" s="3">
        <v>195</v>
      </c>
      <c r="B196" t="s">
        <v>213</v>
      </c>
      <c r="C196" s="1">
        <v>0.24</v>
      </c>
      <c r="D196" s="1">
        <v>0</v>
      </c>
      <c r="E196" s="1">
        <v>0</v>
      </c>
      <c r="F196" s="1">
        <v>2.2057607117254499E-5</v>
      </c>
      <c r="G196" s="1">
        <v>0</v>
      </c>
      <c r="H196" s="1">
        <v>0</v>
      </c>
      <c r="I196" s="1">
        <v>4.4115214234509096E-3</v>
      </c>
      <c r="J196" s="1">
        <v>0</v>
      </c>
      <c r="K196" s="1">
        <v>0.24</v>
      </c>
      <c r="L196" s="1">
        <v>0</v>
      </c>
      <c r="M196" s="1">
        <v>0</v>
      </c>
      <c r="N196" s="1">
        <v>2.2057607117254499E-5</v>
      </c>
      <c r="O196" s="1">
        <v>0</v>
      </c>
      <c r="P196" s="1">
        <v>0</v>
      </c>
      <c r="Q196" s="1">
        <v>4.4115214234509096E-3</v>
      </c>
      <c r="R196" s="1">
        <v>0</v>
      </c>
      <c r="U196" s="1">
        <f t="shared" si="3"/>
        <v>1</v>
      </c>
      <c r="W196" s="1">
        <v>4.4115214234509096E-3</v>
      </c>
      <c r="X196" s="1">
        <v>4.4115214234509096E-3</v>
      </c>
    </row>
    <row r="197" spans="1:24" x14ac:dyDescent="0.25">
      <c r="A197" s="3">
        <v>196</v>
      </c>
      <c r="B197" t="s">
        <v>214</v>
      </c>
      <c r="C197" s="1">
        <v>0.04</v>
      </c>
      <c r="D197" s="1">
        <v>0</v>
      </c>
      <c r="E197" s="1">
        <v>0</v>
      </c>
      <c r="F197" s="1">
        <v>3.6762678528757602E-6</v>
      </c>
      <c r="G197" s="1">
        <v>0</v>
      </c>
      <c r="H197" s="1">
        <v>0</v>
      </c>
      <c r="I197" s="1">
        <v>7.3525357057515196E-4</v>
      </c>
      <c r="J197" s="1">
        <v>0</v>
      </c>
      <c r="U197" s="1" t="e">
        <f t="shared" si="3"/>
        <v>#DIV/0!</v>
      </c>
      <c r="W197" s="1">
        <v>7.3525357057515196E-4</v>
      </c>
    </row>
    <row r="198" spans="1:24" x14ac:dyDescent="0.25">
      <c r="A198" s="3">
        <v>197</v>
      </c>
      <c r="B198" t="s">
        <v>215</v>
      </c>
      <c r="C198" s="1">
        <v>7.0000000000000007E-2</v>
      </c>
      <c r="D198" s="1">
        <v>0</v>
      </c>
      <c r="E198" s="1">
        <v>0</v>
      </c>
      <c r="F198" s="1">
        <v>6.4334687425325802E-6</v>
      </c>
      <c r="G198" s="1">
        <v>0</v>
      </c>
      <c r="H198" s="1">
        <v>0</v>
      </c>
      <c r="I198" s="1">
        <v>1.28669374850651E-3</v>
      </c>
      <c r="J198" s="1">
        <v>0</v>
      </c>
      <c r="K198" s="1">
        <v>7.0000000000000007E-2</v>
      </c>
      <c r="L198" s="1">
        <v>0</v>
      </c>
      <c r="M198" s="1">
        <v>0</v>
      </c>
      <c r="N198" s="1">
        <v>6.4334687425325802E-6</v>
      </c>
      <c r="O198" s="1">
        <v>0</v>
      </c>
      <c r="P198" s="1">
        <v>0</v>
      </c>
      <c r="Q198" s="1">
        <v>1.28669374850651E-3</v>
      </c>
      <c r="R198" s="1">
        <v>0</v>
      </c>
      <c r="U198" s="1">
        <f t="shared" si="3"/>
        <v>1</v>
      </c>
      <c r="W198" s="1">
        <v>1.28669374850651E-3</v>
      </c>
      <c r="X198" s="1">
        <v>1.28669374850651E-3</v>
      </c>
    </row>
    <row r="199" spans="1:24" x14ac:dyDescent="0.25">
      <c r="A199" s="3">
        <v>198</v>
      </c>
      <c r="B199" t="s">
        <v>216</v>
      </c>
      <c r="K199" s="1">
        <v>0.01</v>
      </c>
      <c r="L199" s="1">
        <v>0</v>
      </c>
      <c r="M199" s="1">
        <v>0</v>
      </c>
      <c r="N199" s="1">
        <v>9.1906696321894005E-7</v>
      </c>
      <c r="O199" s="1">
        <v>0</v>
      </c>
      <c r="P199" s="1">
        <v>0</v>
      </c>
      <c r="Q199" s="1">
        <v>1.8381339264378799E-4</v>
      </c>
      <c r="R199" s="1">
        <v>0</v>
      </c>
      <c r="U199" s="1">
        <f t="shared" si="3"/>
        <v>0</v>
      </c>
      <c r="X199" s="1">
        <v>1.8381339264378799E-4</v>
      </c>
    </row>
    <row r="200" spans="1:24" x14ac:dyDescent="0.25">
      <c r="A200" s="3">
        <v>199</v>
      </c>
      <c r="B200" t="s">
        <v>217</v>
      </c>
      <c r="C200" s="1">
        <v>0.28999999999999998</v>
      </c>
      <c r="D200" s="1">
        <v>0</v>
      </c>
      <c r="E200" s="1">
        <v>0</v>
      </c>
      <c r="F200" s="1">
        <v>2.6652941933349198E-5</v>
      </c>
      <c r="G200" s="1">
        <v>0</v>
      </c>
      <c r="H200" s="1">
        <v>0</v>
      </c>
      <c r="I200" s="1">
        <v>5.3305883866698496E-3</v>
      </c>
      <c r="J200" s="1">
        <v>0</v>
      </c>
      <c r="K200" s="1">
        <v>0.28999999999999998</v>
      </c>
      <c r="L200" s="1">
        <v>0</v>
      </c>
      <c r="M200" s="1">
        <v>0</v>
      </c>
      <c r="N200" s="1">
        <v>2.6652941933349198E-5</v>
      </c>
      <c r="O200" s="1">
        <v>0</v>
      </c>
      <c r="P200" s="1">
        <v>0</v>
      </c>
      <c r="Q200" s="1">
        <v>5.3305883866698496E-3</v>
      </c>
      <c r="R200" s="1">
        <v>0</v>
      </c>
      <c r="U200" s="1">
        <f t="shared" si="3"/>
        <v>1</v>
      </c>
      <c r="W200" s="1">
        <v>5.3305883866698496E-3</v>
      </c>
      <c r="X200" s="1">
        <v>5.3305883866698496E-3</v>
      </c>
    </row>
    <row r="201" spans="1:24" x14ac:dyDescent="0.25">
      <c r="A201" s="3">
        <v>200</v>
      </c>
      <c r="B201" t="s">
        <v>218</v>
      </c>
      <c r="C201" s="1">
        <v>0.84499999999999997</v>
      </c>
      <c r="D201" s="1">
        <v>0.36062445840513901</v>
      </c>
      <c r="E201" s="1">
        <v>0.42677450698833003</v>
      </c>
      <c r="F201" s="1">
        <v>7.7661158392000403E-5</v>
      </c>
      <c r="G201" s="1">
        <v>3.3143802584888601E-5</v>
      </c>
      <c r="H201" s="1">
        <v>0.42677450698833003</v>
      </c>
      <c r="I201" s="1">
        <v>1.55322316784E-2</v>
      </c>
      <c r="J201" s="1">
        <v>6.6287605169777202E-3</v>
      </c>
      <c r="K201" s="1">
        <v>0.92500000000000004</v>
      </c>
      <c r="L201" s="1">
        <v>0.24748737341529101</v>
      </c>
      <c r="M201" s="1">
        <v>0.26755391720572003</v>
      </c>
      <c r="N201" s="1">
        <v>8.5013694097751897E-5</v>
      </c>
      <c r="O201" s="1">
        <v>2.27457468719823E-5</v>
      </c>
      <c r="P201" s="1">
        <v>0.26755391720572003</v>
      </c>
      <c r="Q201" s="1">
        <v>1.7002738819550299E-2</v>
      </c>
      <c r="R201" s="1">
        <v>4.5491493743964797E-3</v>
      </c>
      <c r="S201" s="1">
        <v>0.82279908428690496</v>
      </c>
      <c r="T201" s="1">
        <v>1</v>
      </c>
      <c r="U201" s="1">
        <f t="shared" si="3"/>
        <v>0.91351351351351329</v>
      </c>
      <c r="W201" s="1">
        <v>1.55322316784E-2</v>
      </c>
      <c r="X201" s="1">
        <v>1.7002738819550299E-2</v>
      </c>
    </row>
    <row r="202" spans="1:24" x14ac:dyDescent="0.25">
      <c r="A202" s="3">
        <v>201</v>
      </c>
      <c r="B202" t="s">
        <v>219</v>
      </c>
      <c r="K202" s="1">
        <v>0.03</v>
      </c>
      <c r="L202" s="1">
        <v>0</v>
      </c>
      <c r="M202" s="1">
        <v>0</v>
      </c>
      <c r="N202" s="1">
        <v>2.75720088965682E-6</v>
      </c>
      <c r="O202" s="1">
        <v>0</v>
      </c>
      <c r="P202" s="1">
        <v>0</v>
      </c>
      <c r="Q202" s="1">
        <v>5.5144017793136403E-4</v>
      </c>
      <c r="R202" s="1">
        <v>0</v>
      </c>
      <c r="U202" s="1">
        <f t="shared" si="3"/>
        <v>0</v>
      </c>
      <c r="X202" s="1">
        <v>5.5144017793136403E-4</v>
      </c>
    </row>
    <row r="203" spans="1:24" x14ac:dyDescent="0.25">
      <c r="A203" s="3">
        <v>202</v>
      </c>
      <c r="B203" t="s">
        <v>220</v>
      </c>
      <c r="K203" s="1">
        <v>7.0000000000000007E-2</v>
      </c>
      <c r="L203" s="1">
        <v>0</v>
      </c>
      <c r="M203" s="1">
        <v>0</v>
      </c>
      <c r="N203" s="1">
        <v>6.4334687425325802E-6</v>
      </c>
      <c r="O203" s="1">
        <v>0</v>
      </c>
      <c r="P203" s="1">
        <v>0</v>
      </c>
      <c r="Q203" s="1">
        <v>1.28669374850651E-3</v>
      </c>
      <c r="R203" s="1">
        <v>0</v>
      </c>
      <c r="U203" s="1">
        <f t="shared" si="3"/>
        <v>0</v>
      </c>
      <c r="X203" s="1">
        <v>1.28669374850651E-3</v>
      </c>
    </row>
    <row r="204" spans="1:24" x14ac:dyDescent="0.25">
      <c r="A204" s="3">
        <v>203</v>
      </c>
      <c r="B204" t="s">
        <v>221</v>
      </c>
      <c r="K204" s="1">
        <v>0.02</v>
      </c>
      <c r="L204" s="1">
        <v>0</v>
      </c>
      <c r="M204" s="1">
        <v>0</v>
      </c>
      <c r="N204" s="1">
        <v>1.8381339264378801E-6</v>
      </c>
      <c r="O204" s="1">
        <v>0</v>
      </c>
      <c r="P204" s="1">
        <v>0</v>
      </c>
      <c r="Q204" s="1">
        <v>3.6762678528757598E-4</v>
      </c>
      <c r="R204" s="1">
        <v>0</v>
      </c>
      <c r="U204" s="1">
        <f t="shared" si="3"/>
        <v>0</v>
      </c>
      <c r="X204" s="1">
        <v>3.6762678528757598E-4</v>
      </c>
    </row>
    <row r="205" spans="1:24" x14ac:dyDescent="0.25">
      <c r="A205" s="3">
        <v>204</v>
      </c>
      <c r="B205" t="s">
        <v>222</v>
      </c>
      <c r="C205" s="1">
        <v>11.91</v>
      </c>
      <c r="D205" s="1">
        <v>3.9032294321497401</v>
      </c>
      <c r="E205" s="1">
        <v>0.327727072388727</v>
      </c>
      <c r="F205" s="1">
        <v>1.0946087531937499E-3</v>
      </c>
      <c r="G205" s="1">
        <v>3.5873292209526501E-4</v>
      </c>
      <c r="H205" s="1">
        <v>0.327727072388727</v>
      </c>
      <c r="I205" s="1">
        <v>0.21892175063875099</v>
      </c>
      <c r="J205" s="1">
        <v>7.1746584419053003E-2</v>
      </c>
      <c r="K205" s="1">
        <v>9.2550000000000008</v>
      </c>
      <c r="L205" s="1">
        <v>2.0859650045003102</v>
      </c>
      <c r="M205" s="1">
        <v>0.22538789891953701</v>
      </c>
      <c r="N205" s="1">
        <v>8.5059647445912901E-4</v>
      </c>
      <c r="O205" s="1">
        <v>1.9171415220670801E-4</v>
      </c>
      <c r="P205" s="1">
        <v>0.22538789891953701</v>
      </c>
      <c r="Q205" s="1">
        <v>0.17011929489182501</v>
      </c>
      <c r="R205" s="1">
        <v>3.8342830441341701E-2</v>
      </c>
      <c r="S205" s="1">
        <v>0.50826913291047104</v>
      </c>
      <c r="T205" s="1">
        <v>0.80253020985863899</v>
      </c>
      <c r="U205" s="1">
        <f t="shared" si="3"/>
        <v>1.28687196110211</v>
      </c>
      <c r="W205" s="1">
        <v>0.21892175063875099</v>
      </c>
      <c r="X205" s="1">
        <v>0.17011929489182501</v>
      </c>
    </row>
    <row r="206" spans="1:24" x14ac:dyDescent="0.25">
      <c r="A206" s="3">
        <v>205</v>
      </c>
      <c r="B206" t="s">
        <v>223</v>
      </c>
      <c r="K206" s="1">
        <v>0.04</v>
      </c>
      <c r="L206" s="1">
        <v>0</v>
      </c>
      <c r="M206" s="1">
        <v>0</v>
      </c>
      <c r="N206" s="1">
        <v>3.6762678528757602E-6</v>
      </c>
      <c r="O206" s="1">
        <v>0</v>
      </c>
      <c r="P206" s="1">
        <v>0</v>
      </c>
      <c r="Q206" s="1">
        <v>7.3525357057515196E-4</v>
      </c>
      <c r="R206" s="1">
        <v>0</v>
      </c>
      <c r="U206" s="1">
        <f t="shared" si="3"/>
        <v>0</v>
      </c>
      <c r="X206" s="1">
        <v>7.3525357057515196E-4</v>
      </c>
    </row>
    <row r="207" spans="1:24" x14ac:dyDescent="0.25">
      <c r="A207" s="3">
        <v>206</v>
      </c>
      <c r="B207" t="s">
        <v>224</v>
      </c>
      <c r="C207" s="1">
        <v>0.02</v>
      </c>
      <c r="D207" s="1">
        <v>0</v>
      </c>
      <c r="E207" s="1">
        <v>0</v>
      </c>
      <c r="F207" s="1">
        <v>1.8381339264378801E-6</v>
      </c>
      <c r="G207" s="1">
        <v>0</v>
      </c>
      <c r="H207" s="1">
        <v>0</v>
      </c>
      <c r="I207" s="1">
        <v>3.6762678528757598E-4</v>
      </c>
      <c r="J207" s="1">
        <v>0</v>
      </c>
      <c r="K207" s="1">
        <v>0.02</v>
      </c>
      <c r="L207" s="1">
        <v>0</v>
      </c>
      <c r="M207" s="1">
        <v>0</v>
      </c>
      <c r="N207" s="1">
        <v>1.8381339264378801E-6</v>
      </c>
      <c r="O207" s="1">
        <v>0</v>
      </c>
      <c r="P207" s="1">
        <v>0</v>
      </c>
      <c r="Q207" s="1">
        <v>3.6762678528757598E-4</v>
      </c>
      <c r="R207" s="1">
        <v>0</v>
      </c>
      <c r="U207" s="1">
        <f t="shared" si="3"/>
        <v>1</v>
      </c>
      <c r="W207" s="1">
        <v>3.6762678528757598E-4</v>
      </c>
      <c r="X207" s="1">
        <v>3.6762678528757598E-4</v>
      </c>
    </row>
    <row r="208" spans="1:24" x14ac:dyDescent="0.25">
      <c r="A208" s="3">
        <v>207</v>
      </c>
      <c r="B208" t="s">
        <v>225</v>
      </c>
      <c r="C208" s="1">
        <v>0.1</v>
      </c>
      <c r="D208" s="1">
        <v>0</v>
      </c>
      <c r="E208" s="1">
        <v>0</v>
      </c>
      <c r="F208" s="1">
        <v>9.1906696321893999E-6</v>
      </c>
      <c r="G208" s="1">
        <v>0</v>
      </c>
      <c r="H208" s="1">
        <v>0</v>
      </c>
      <c r="I208" s="1">
        <v>1.83813392643788E-3</v>
      </c>
      <c r="J208" s="1">
        <v>0</v>
      </c>
      <c r="U208" s="1" t="e">
        <f t="shared" si="3"/>
        <v>#DIV/0!</v>
      </c>
      <c r="W208" s="1">
        <v>1.83813392643788E-3</v>
      </c>
    </row>
    <row r="209" spans="1:24" x14ac:dyDescent="0.25">
      <c r="A209" s="3">
        <v>208</v>
      </c>
      <c r="B209" t="s">
        <v>226</v>
      </c>
      <c r="K209" s="1">
        <v>0.06</v>
      </c>
      <c r="L209" s="1">
        <v>0</v>
      </c>
      <c r="M209" s="1">
        <v>0</v>
      </c>
      <c r="N209" s="1">
        <v>5.5144017793136401E-6</v>
      </c>
      <c r="O209" s="1">
        <v>0</v>
      </c>
      <c r="P209" s="1">
        <v>0</v>
      </c>
      <c r="Q209" s="1">
        <v>1.10288035586272E-3</v>
      </c>
      <c r="R209" s="1">
        <v>0</v>
      </c>
      <c r="U209" s="1">
        <f t="shared" si="3"/>
        <v>0</v>
      </c>
      <c r="X209" s="1">
        <v>1.10288035586272E-3</v>
      </c>
    </row>
    <row r="210" spans="1:24" x14ac:dyDescent="0.25">
      <c r="A210" s="3">
        <v>209</v>
      </c>
      <c r="B210" t="s">
        <v>227</v>
      </c>
      <c r="K210" s="1">
        <v>0.09</v>
      </c>
      <c r="L210" s="1">
        <v>0</v>
      </c>
      <c r="M210" s="1">
        <v>0</v>
      </c>
      <c r="N210" s="1">
        <v>8.2716026689704597E-6</v>
      </c>
      <c r="O210" s="1">
        <v>0</v>
      </c>
      <c r="P210" s="1">
        <v>0</v>
      </c>
      <c r="Q210" s="1">
        <v>1.65432053379409E-3</v>
      </c>
      <c r="R210" s="1">
        <v>0</v>
      </c>
      <c r="U210" s="1">
        <f t="shared" si="3"/>
        <v>0</v>
      </c>
      <c r="X210" s="1">
        <v>1.65432053379409E-3</v>
      </c>
    </row>
    <row r="211" spans="1:24" x14ac:dyDescent="0.25">
      <c r="A211" s="3">
        <v>210</v>
      </c>
      <c r="B211" t="s">
        <v>228</v>
      </c>
      <c r="K211" s="1">
        <v>0.21</v>
      </c>
      <c r="L211" s="1">
        <v>0</v>
      </c>
      <c r="M211" s="1">
        <v>0</v>
      </c>
      <c r="N211" s="1">
        <v>1.9300406227597701E-5</v>
      </c>
      <c r="O211" s="1">
        <v>0</v>
      </c>
      <c r="P211" s="1">
        <v>0</v>
      </c>
      <c r="Q211" s="1">
        <v>3.86008124551954E-3</v>
      </c>
      <c r="R211" s="1">
        <v>0</v>
      </c>
      <c r="U211" s="1">
        <f t="shared" si="3"/>
        <v>0</v>
      </c>
      <c r="X211" s="1">
        <v>3.86008124551954E-3</v>
      </c>
    </row>
    <row r="212" spans="1:24" x14ac:dyDescent="0.25">
      <c r="A212" s="3">
        <v>211</v>
      </c>
      <c r="B212" t="s">
        <v>229</v>
      </c>
      <c r="K212" s="1">
        <v>0.05</v>
      </c>
      <c r="L212" s="1">
        <v>0</v>
      </c>
      <c r="M212" s="1">
        <v>0</v>
      </c>
      <c r="N212" s="1">
        <v>4.5953348160946999E-6</v>
      </c>
      <c r="O212" s="1">
        <v>0</v>
      </c>
      <c r="P212" s="1">
        <v>0</v>
      </c>
      <c r="Q212" s="1">
        <v>9.1906696321894001E-4</v>
      </c>
      <c r="R212" s="1">
        <v>0</v>
      </c>
      <c r="U212" s="1">
        <f t="shared" si="3"/>
        <v>0</v>
      </c>
      <c r="X212" s="1">
        <v>9.1906696321894001E-4</v>
      </c>
    </row>
    <row r="213" spans="1:24" x14ac:dyDescent="0.25">
      <c r="A213" s="3">
        <v>212</v>
      </c>
      <c r="B213" t="s">
        <v>230</v>
      </c>
      <c r="C213" s="1">
        <v>0.3</v>
      </c>
      <c r="D213" s="1">
        <v>0</v>
      </c>
      <c r="E213" s="1">
        <v>0</v>
      </c>
      <c r="F213" s="1">
        <v>2.7572008896568201E-5</v>
      </c>
      <c r="G213" s="1">
        <v>0</v>
      </c>
      <c r="H213" s="1">
        <v>0</v>
      </c>
      <c r="I213" s="1">
        <v>5.51440177931364E-3</v>
      </c>
      <c r="J213" s="1">
        <v>0</v>
      </c>
      <c r="K213" s="1">
        <v>0.3</v>
      </c>
      <c r="L213" s="1">
        <v>0</v>
      </c>
      <c r="M213" s="1">
        <v>0</v>
      </c>
      <c r="N213" s="1">
        <v>2.7572008896568201E-5</v>
      </c>
      <c r="O213" s="1">
        <v>0</v>
      </c>
      <c r="P213" s="1">
        <v>0</v>
      </c>
      <c r="Q213" s="1">
        <v>5.51440177931364E-3</v>
      </c>
      <c r="R213" s="1">
        <v>0</v>
      </c>
      <c r="U213" s="1">
        <f t="shared" si="3"/>
        <v>1</v>
      </c>
      <c r="W213" s="1">
        <v>5.51440177931364E-3</v>
      </c>
      <c r="X213" s="1">
        <v>5.51440177931364E-3</v>
      </c>
    </row>
    <row r="214" spans="1:24" x14ac:dyDescent="0.25">
      <c r="A214" s="3">
        <v>213</v>
      </c>
      <c r="B214" t="s">
        <v>231</v>
      </c>
      <c r="C214" s="1">
        <v>1.81</v>
      </c>
      <c r="D214" s="1">
        <v>0.45254833995938998</v>
      </c>
      <c r="E214" s="1">
        <v>0.25002670715988401</v>
      </c>
      <c r="F214" s="1">
        <v>1.66351120342628E-4</v>
      </c>
      <c r="G214" s="1">
        <v>4.1592222851624901E-5</v>
      </c>
      <c r="H214" s="1">
        <v>0.25002670715988401</v>
      </c>
      <c r="I214" s="1">
        <v>3.3270224068525603E-2</v>
      </c>
      <c r="J214" s="1">
        <v>8.3184445703249794E-3</v>
      </c>
      <c r="K214" s="1">
        <v>2.13</v>
      </c>
      <c r="L214" s="1">
        <v>0</v>
      </c>
      <c r="M214" s="1">
        <v>0</v>
      </c>
      <c r="N214" s="1">
        <v>1.95761263165634E-4</v>
      </c>
      <c r="O214" s="1">
        <v>0</v>
      </c>
      <c r="P214" s="1">
        <v>0</v>
      </c>
      <c r="Q214" s="1">
        <v>3.9152252633126799E-2</v>
      </c>
      <c r="R214" s="1">
        <v>0</v>
      </c>
      <c r="S214" s="1">
        <v>0.5</v>
      </c>
      <c r="T214" s="1">
        <v>0.80253020985863899</v>
      </c>
      <c r="U214" s="1">
        <f t="shared" si="3"/>
        <v>0.84976525821596272</v>
      </c>
      <c r="W214" s="1">
        <v>3.3270224068525603E-2</v>
      </c>
      <c r="X214" s="1">
        <v>3.9152252633126799E-2</v>
      </c>
    </row>
    <row r="215" spans="1:24" x14ac:dyDescent="0.25">
      <c r="A215" s="3">
        <v>214</v>
      </c>
      <c r="B215" t="s">
        <v>232</v>
      </c>
      <c r="K215" s="1">
        <v>0.06</v>
      </c>
      <c r="L215" s="1">
        <v>0</v>
      </c>
      <c r="M215" s="1">
        <v>0</v>
      </c>
      <c r="N215" s="1">
        <v>5.5144017793136401E-6</v>
      </c>
      <c r="O215" s="1">
        <v>0</v>
      </c>
      <c r="P215" s="1">
        <v>0</v>
      </c>
      <c r="Q215" s="1">
        <v>1.10288035586272E-3</v>
      </c>
      <c r="R215" s="1">
        <v>0</v>
      </c>
      <c r="U215" s="1">
        <f t="shared" si="3"/>
        <v>0</v>
      </c>
      <c r="X215" s="1">
        <v>1.10288035586272E-3</v>
      </c>
    </row>
    <row r="216" spans="1:24" x14ac:dyDescent="0.25">
      <c r="A216" s="3">
        <v>215</v>
      </c>
      <c r="B216" t="s">
        <v>233</v>
      </c>
      <c r="C216" s="1">
        <v>4.59</v>
      </c>
      <c r="D216" s="1">
        <v>1.0606601717798201</v>
      </c>
      <c r="E216" s="1">
        <v>0.23108064744658399</v>
      </c>
      <c r="F216" s="1">
        <v>4.2185173611749302E-4</v>
      </c>
      <c r="G216" s="1">
        <v>9.7481772308495893E-5</v>
      </c>
      <c r="H216" s="1">
        <v>0.23108064744658399</v>
      </c>
      <c r="I216" s="1">
        <v>8.4370347223498704E-2</v>
      </c>
      <c r="J216" s="1">
        <v>1.94963544616991E-2</v>
      </c>
      <c r="K216" s="1">
        <v>4.54</v>
      </c>
      <c r="L216" s="1">
        <v>0</v>
      </c>
      <c r="M216" s="1">
        <v>0</v>
      </c>
      <c r="N216" s="1">
        <v>4.17256401301398E-4</v>
      </c>
      <c r="O216" s="1">
        <v>0</v>
      </c>
      <c r="P216" s="1">
        <v>0</v>
      </c>
      <c r="Q216" s="1">
        <v>8.3451280260279703E-2</v>
      </c>
      <c r="R216" s="1">
        <v>0</v>
      </c>
      <c r="S216" s="1">
        <v>0.95762139073010699</v>
      </c>
      <c r="T216" s="1">
        <v>1</v>
      </c>
      <c r="U216" s="1">
        <f t="shared" si="3"/>
        <v>1.0110132158590315</v>
      </c>
      <c r="W216" s="1">
        <v>8.4370347223498704E-2</v>
      </c>
      <c r="X216" s="1">
        <v>8.3451280260279703E-2</v>
      </c>
    </row>
    <row r="217" spans="1:24" x14ac:dyDescent="0.25">
      <c r="A217" s="3">
        <v>216</v>
      </c>
      <c r="B217" t="s">
        <v>234</v>
      </c>
      <c r="C217" s="1">
        <v>0.27</v>
      </c>
      <c r="D217" s="1">
        <v>5.6568542494923699E-2</v>
      </c>
      <c r="E217" s="1">
        <v>0.20951312035156899</v>
      </c>
      <c r="F217" s="1">
        <v>2.4814808006911301E-5</v>
      </c>
      <c r="G217" s="1">
        <v>5.1990278564531101E-6</v>
      </c>
      <c r="H217" s="1">
        <v>0.20951312035156899</v>
      </c>
      <c r="I217" s="1">
        <v>4.9629616013822696E-3</v>
      </c>
      <c r="J217" s="1">
        <v>1.03980557129062E-3</v>
      </c>
      <c r="K217" s="1">
        <v>0.27</v>
      </c>
      <c r="L217" s="1">
        <v>5.6568542494923699E-2</v>
      </c>
      <c r="M217" s="1">
        <v>0.20951312035156899</v>
      </c>
      <c r="N217" s="1">
        <v>2.4814808006911301E-5</v>
      </c>
      <c r="O217" s="1">
        <v>5.1990278564531101E-6</v>
      </c>
      <c r="P217" s="1">
        <v>0.20951312035156899</v>
      </c>
      <c r="Q217" s="1">
        <v>4.9629616013822696E-3</v>
      </c>
      <c r="R217" s="1">
        <v>1.03980557129062E-3</v>
      </c>
      <c r="S217" s="1">
        <v>1</v>
      </c>
      <c r="T217" s="1">
        <v>1</v>
      </c>
      <c r="U217" s="1">
        <f t="shared" si="3"/>
        <v>1</v>
      </c>
      <c r="W217" s="1">
        <v>4.9629616013822696E-3</v>
      </c>
      <c r="X217" s="1">
        <v>4.9629616013822696E-3</v>
      </c>
    </row>
    <row r="218" spans="1:24" x14ac:dyDescent="0.25">
      <c r="A218" s="3">
        <v>217</v>
      </c>
      <c r="B218" t="s">
        <v>235</v>
      </c>
      <c r="C218" s="1">
        <v>0.83</v>
      </c>
      <c r="D218" s="1">
        <v>0.31112698372208097</v>
      </c>
      <c r="E218" s="1">
        <v>0.37485178761696403</v>
      </c>
      <c r="F218" s="1">
        <v>7.6282557947171997E-5</v>
      </c>
      <c r="G218" s="1">
        <v>2.8594653210492099E-5</v>
      </c>
      <c r="H218" s="1">
        <v>0.37485178761696503</v>
      </c>
      <c r="I218" s="1">
        <v>1.5256511589434399E-2</v>
      </c>
      <c r="J218" s="1">
        <v>5.7189306420984297E-3</v>
      </c>
      <c r="K218" s="1">
        <v>1.1100000000000001</v>
      </c>
      <c r="L218" s="1">
        <v>0.70710678118654702</v>
      </c>
      <c r="M218" s="1">
        <v>0.63703313620409596</v>
      </c>
      <c r="N218" s="1">
        <v>1.02016432917302E-4</v>
      </c>
      <c r="O218" s="1">
        <v>6.4987848205663902E-5</v>
      </c>
      <c r="P218" s="1">
        <v>0.63703313620409696</v>
      </c>
      <c r="Q218" s="1">
        <v>2.0403286583460401E-2</v>
      </c>
      <c r="R218" s="1">
        <v>1.2997569641132699E-2</v>
      </c>
      <c r="S218" s="1">
        <v>0.67848239355421203</v>
      </c>
      <c r="T218" s="1">
        <v>0.945622838130739</v>
      </c>
      <c r="U218" s="1">
        <f t="shared" si="3"/>
        <v>0.74774774774774999</v>
      </c>
      <c r="W218" s="1">
        <v>1.5256511589434399E-2</v>
      </c>
      <c r="X218" s="1">
        <v>2.0403286583460401E-2</v>
      </c>
    </row>
    <row r="219" spans="1:24" x14ac:dyDescent="0.25">
      <c r="A219" s="3">
        <v>218</v>
      </c>
      <c r="B219" t="s">
        <v>236</v>
      </c>
      <c r="C219" s="1">
        <v>0.495</v>
      </c>
      <c r="D219" s="1">
        <v>0.275771644662753</v>
      </c>
      <c r="E219" s="1">
        <v>0.55711443366212798</v>
      </c>
      <c r="F219" s="1">
        <v>4.54938146793375E-5</v>
      </c>
      <c r="G219" s="1">
        <v>2.5345260800208902E-5</v>
      </c>
      <c r="H219" s="1">
        <v>0.55711443366212798</v>
      </c>
      <c r="I219" s="1">
        <v>9.0987629358674996E-3</v>
      </c>
      <c r="J219" s="1">
        <v>5.0690521600417898E-3</v>
      </c>
      <c r="K219" s="1">
        <v>0.3</v>
      </c>
      <c r="L219" s="1">
        <v>0</v>
      </c>
      <c r="M219" s="1">
        <v>0</v>
      </c>
      <c r="N219" s="1">
        <v>2.7572008896568201E-5</v>
      </c>
      <c r="O219" s="1">
        <v>0</v>
      </c>
      <c r="P219" s="1">
        <v>0</v>
      </c>
      <c r="Q219" s="1">
        <v>5.51440177931364E-3</v>
      </c>
      <c r="R219" s="1">
        <v>0</v>
      </c>
      <c r="S219" s="1">
        <v>0.499999999999999</v>
      </c>
      <c r="T219" s="1">
        <v>0.80253020985863899</v>
      </c>
      <c r="U219" s="1">
        <f t="shared" si="3"/>
        <v>1.6499999999999988</v>
      </c>
      <c r="W219" s="1">
        <v>9.0987629358674996E-3</v>
      </c>
      <c r="X219" s="1">
        <v>5.51440177931364E-3</v>
      </c>
    </row>
    <row r="220" spans="1:24" x14ac:dyDescent="0.25">
      <c r="A220" s="3">
        <v>219</v>
      </c>
      <c r="B220" t="s">
        <v>237</v>
      </c>
      <c r="C220" s="1">
        <v>5.2149999999999999</v>
      </c>
      <c r="D220" s="1">
        <v>1.4354267658086901</v>
      </c>
      <c r="E220" s="1">
        <v>0.27524961952228</v>
      </c>
      <c r="F220" s="1">
        <v>4.7929342131867699E-4</v>
      </c>
      <c r="G220" s="1">
        <v>1.3192533185749699E-4</v>
      </c>
      <c r="H220" s="1">
        <v>0.27524961952228</v>
      </c>
      <c r="I220" s="1">
        <v>9.5858684263735394E-2</v>
      </c>
      <c r="J220" s="1">
        <v>2.63850663714995E-2</v>
      </c>
      <c r="K220" s="1">
        <v>6.54</v>
      </c>
      <c r="L220" s="1">
        <v>0.43840620433565802</v>
      </c>
      <c r="M220" s="1">
        <v>6.7034587818908004E-2</v>
      </c>
      <c r="N220" s="1">
        <v>6.0106979394518604E-4</v>
      </c>
      <c r="O220" s="1">
        <v>4.02924658875116E-5</v>
      </c>
      <c r="P220" s="1">
        <v>6.7034587818908004E-2</v>
      </c>
      <c r="Q220" s="1">
        <v>0.120213958789037</v>
      </c>
      <c r="R220" s="1">
        <v>8.0584931775023304E-3</v>
      </c>
      <c r="S220" s="1">
        <v>0.40432634296877001</v>
      </c>
      <c r="T220" s="1">
        <v>0.80253020985863899</v>
      </c>
      <c r="U220" s="1">
        <f t="shared" si="3"/>
        <v>0.79740061162079701</v>
      </c>
      <c r="W220" s="1">
        <v>9.5858684263735394E-2</v>
      </c>
      <c r="X220" s="1">
        <v>0.120213958789037</v>
      </c>
    </row>
    <row r="221" spans="1:24" x14ac:dyDescent="0.25">
      <c r="A221" s="3">
        <v>220</v>
      </c>
      <c r="B221" t="s">
        <v>238</v>
      </c>
      <c r="C221" s="1">
        <v>0.04</v>
      </c>
      <c r="D221" s="1">
        <v>0</v>
      </c>
      <c r="E221" s="1">
        <v>0</v>
      </c>
      <c r="F221" s="1">
        <v>3.6762678528757602E-6</v>
      </c>
      <c r="G221" s="1">
        <v>0</v>
      </c>
      <c r="H221" s="1">
        <v>0</v>
      </c>
      <c r="I221" s="1">
        <v>7.3525357057515196E-4</v>
      </c>
      <c r="J221" s="1">
        <v>0</v>
      </c>
      <c r="U221" s="1" t="e">
        <f t="shared" si="3"/>
        <v>#DIV/0!</v>
      </c>
      <c r="W221" s="1">
        <v>7.3525357057515196E-4</v>
      </c>
    </row>
    <row r="222" spans="1:24" x14ac:dyDescent="0.25">
      <c r="A222" s="3">
        <v>221</v>
      </c>
      <c r="B222" t="s">
        <v>239</v>
      </c>
      <c r="C222" s="1">
        <v>1700.64</v>
      </c>
      <c r="D222" s="1">
        <v>718.67504812675895</v>
      </c>
      <c r="E222" s="1">
        <v>0.42259093525188102</v>
      </c>
      <c r="F222" s="1">
        <v>0.15630020403286499</v>
      </c>
      <c r="G222" s="1">
        <v>6.6051049402308604E-2</v>
      </c>
      <c r="H222" s="1">
        <v>0.42259093525188102</v>
      </c>
      <c r="I222" s="1">
        <v>31.260040806573102</v>
      </c>
      <c r="J222" s="1">
        <v>13.210209880461701</v>
      </c>
      <c r="K222" s="1">
        <v>2220.48</v>
      </c>
      <c r="L222" s="1">
        <v>321.43660059178001</v>
      </c>
      <c r="M222" s="1">
        <v>0.14475996207656899</v>
      </c>
      <c r="N222" s="1">
        <v>0.20407698104883901</v>
      </c>
      <c r="O222" s="1">
        <v>2.9542176037330701E-2</v>
      </c>
      <c r="P222" s="1">
        <v>0.14475996207656899</v>
      </c>
      <c r="Q222" s="1">
        <v>40.815396209767798</v>
      </c>
      <c r="R222" s="1">
        <v>5.9084352074661401</v>
      </c>
      <c r="S222" s="1">
        <v>0.48408339027352798</v>
      </c>
      <c r="T222" s="1">
        <v>0.80253020985863899</v>
      </c>
      <c r="U222" s="1">
        <f t="shared" si="3"/>
        <v>0.76588845654993443</v>
      </c>
      <c r="W222" s="1">
        <v>31.260040806573102</v>
      </c>
      <c r="X222" s="1">
        <v>40.815396209767798</v>
      </c>
    </row>
    <row r="223" spans="1:24" x14ac:dyDescent="0.25">
      <c r="A223" s="3">
        <v>222</v>
      </c>
      <c r="B223" t="s">
        <v>240</v>
      </c>
      <c r="K223" s="1">
        <v>0.04</v>
      </c>
      <c r="L223" s="1">
        <v>0</v>
      </c>
      <c r="M223" s="1">
        <v>0</v>
      </c>
      <c r="N223" s="1">
        <v>3.6762678528757602E-6</v>
      </c>
      <c r="O223" s="1">
        <v>0</v>
      </c>
      <c r="P223" s="1">
        <v>0</v>
      </c>
      <c r="Q223" s="1">
        <v>7.3525357057515196E-4</v>
      </c>
      <c r="R223" s="1">
        <v>0</v>
      </c>
      <c r="U223" s="1">
        <f t="shared" si="3"/>
        <v>0</v>
      </c>
      <c r="X223" s="1">
        <v>7.3525357057515196E-4</v>
      </c>
    </row>
    <row r="224" spans="1:24" x14ac:dyDescent="0.25">
      <c r="A224" s="3">
        <v>223</v>
      </c>
      <c r="B224" t="s">
        <v>241</v>
      </c>
      <c r="C224" s="1">
        <v>0.02</v>
      </c>
      <c r="D224" s="1">
        <v>0</v>
      </c>
      <c r="E224" s="1">
        <v>0</v>
      </c>
      <c r="F224" s="1">
        <v>1.8381339264378801E-6</v>
      </c>
      <c r="G224" s="1">
        <v>0</v>
      </c>
      <c r="H224" s="1">
        <v>0</v>
      </c>
      <c r="I224" s="1">
        <v>3.6762678528757598E-4</v>
      </c>
      <c r="J224" s="1">
        <v>0</v>
      </c>
      <c r="U224" s="1" t="e">
        <f t="shared" si="3"/>
        <v>#DIV/0!</v>
      </c>
      <c r="W224" s="1">
        <v>3.6762678528757598E-4</v>
      </c>
    </row>
    <row r="225" spans="1:24" x14ac:dyDescent="0.25">
      <c r="A225" s="3">
        <v>224</v>
      </c>
      <c r="B225" t="s">
        <v>242</v>
      </c>
      <c r="C225" s="1">
        <v>1.63</v>
      </c>
      <c r="D225" s="1">
        <v>0</v>
      </c>
      <c r="E225" s="1">
        <v>0</v>
      </c>
      <c r="F225" s="1">
        <v>1.4980791500468699E-4</v>
      </c>
      <c r="G225" s="1">
        <v>0</v>
      </c>
      <c r="H225" s="1">
        <v>0</v>
      </c>
      <c r="I225" s="1">
        <v>2.9961583000937399E-2</v>
      </c>
      <c r="J225" s="1">
        <v>0</v>
      </c>
      <c r="K225" s="1">
        <v>1.99</v>
      </c>
      <c r="L225" s="1">
        <v>0.50911688245431397</v>
      </c>
      <c r="M225" s="1">
        <v>0.25583762937402699</v>
      </c>
      <c r="N225" s="1">
        <v>1.8289432568056901E-4</v>
      </c>
      <c r="O225" s="1">
        <v>4.6791250708078002E-5</v>
      </c>
      <c r="P225" s="1">
        <v>0.25583762937402699</v>
      </c>
      <c r="Q225" s="1">
        <v>3.6578865136113803E-2</v>
      </c>
      <c r="R225" s="1">
        <v>9.3582501416156101E-3</v>
      </c>
      <c r="S225" s="1">
        <v>0.5</v>
      </c>
      <c r="T225" s="1">
        <v>0.80253020985863899</v>
      </c>
      <c r="U225" s="1">
        <f t="shared" si="3"/>
        <v>0.81909547738693367</v>
      </c>
      <c r="W225" s="1">
        <v>2.9961583000937399E-2</v>
      </c>
      <c r="X225" s="1">
        <v>3.6578865136113803E-2</v>
      </c>
    </row>
    <row r="226" spans="1:24" x14ac:dyDescent="0.25">
      <c r="A226" s="3">
        <v>225</v>
      </c>
      <c r="B226" t="s">
        <v>243</v>
      </c>
      <c r="C226" s="1">
        <v>1.1950000000000001</v>
      </c>
      <c r="D226" s="1">
        <v>0.17677669529663601</v>
      </c>
      <c r="E226" s="1">
        <v>0.14793028895116</v>
      </c>
      <c r="F226" s="1">
        <v>1.09828502104663E-4</v>
      </c>
      <c r="G226" s="1">
        <v>1.6246962051415901E-5</v>
      </c>
      <c r="H226" s="1">
        <v>0.14793028895116</v>
      </c>
      <c r="I226" s="1">
        <v>2.1965700420932599E-2</v>
      </c>
      <c r="J226" s="1">
        <v>3.2493924102831901E-3</v>
      </c>
      <c r="K226" s="1">
        <v>1.4649999999999901</v>
      </c>
      <c r="L226" s="1">
        <v>0.38890872965260098</v>
      </c>
      <c r="M226" s="1">
        <v>0.26546670966047797</v>
      </c>
      <c r="N226" s="1">
        <v>1.34643310111574E-4</v>
      </c>
      <c r="O226" s="1">
        <v>3.5743316513115203E-5</v>
      </c>
      <c r="P226" s="1">
        <v>0.26546670966047797</v>
      </c>
      <c r="Q226" s="1">
        <v>2.6928662022314899E-2</v>
      </c>
      <c r="R226" s="1">
        <v>7.1486633026230399E-3</v>
      </c>
      <c r="S226" s="1">
        <v>0.498572305491013</v>
      </c>
      <c r="T226" s="1">
        <v>0.80253020985863899</v>
      </c>
      <c r="U226" s="1">
        <f t="shared" si="3"/>
        <v>0.81569965870307048</v>
      </c>
      <c r="W226" s="1">
        <v>2.1965700420932599E-2</v>
      </c>
      <c r="X226" s="1">
        <v>2.6928662022314899E-2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90"/>
  <sheetViews>
    <sheetView zoomScale="70" zoomScaleNormal="70" workbookViewId="0"/>
  </sheetViews>
  <sheetFormatPr baseColWidth="10" defaultRowHeight="15.75" x14ac:dyDescent="0.25"/>
  <cols>
    <col min="1" max="1" width="4.125" bestFit="1" customWidth="1"/>
    <col min="2" max="2" width="55.625" bestFit="1" customWidth="1"/>
    <col min="3" max="3" width="24.875" style="1" bestFit="1" customWidth="1"/>
    <col min="4" max="5" width="22.875" style="1" bestFit="1" customWidth="1"/>
    <col min="6" max="6" width="34.625" style="1" bestFit="1" customWidth="1"/>
    <col min="7" max="8" width="32.5" style="1" bestFit="1" customWidth="1"/>
    <col min="9" max="9" width="26.625" style="1" bestFit="1" customWidth="1"/>
    <col min="10" max="10" width="24.5" style="1" bestFit="1" customWidth="1"/>
    <col min="11" max="11" width="24.875" style="1" bestFit="1" customWidth="1"/>
    <col min="12" max="13" width="22.875" style="1" bestFit="1" customWidth="1"/>
    <col min="14" max="14" width="34.625" style="1" bestFit="1" customWidth="1"/>
    <col min="15" max="16" width="32.5" style="1" bestFit="1" customWidth="1"/>
    <col min="17" max="17" width="26.625" style="1" bestFit="1" customWidth="1"/>
    <col min="18" max="18" width="24.5" style="1" bestFit="1" customWidth="1"/>
    <col min="19" max="20" width="19.625" style="1" bestFit="1" customWidth="1"/>
    <col min="21" max="21" width="14" style="1" bestFit="1" customWidth="1"/>
    <col min="23" max="24" width="26.625" style="1" bestFit="1" customWidth="1"/>
  </cols>
  <sheetData>
    <row r="1" spans="1:24" s="2" customFormat="1" x14ac:dyDescent="0.25">
      <c r="B1" s="2" t="s">
        <v>0</v>
      </c>
      <c r="C1" s="3" t="s">
        <v>245</v>
      </c>
      <c r="D1" s="3" t="s">
        <v>246</v>
      </c>
      <c r="E1" s="3" t="s">
        <v>247</v>
      </c>
      <c r="F1" s="3" t="s">
        <v>248</v>
      </c>
      <c r="G1" s="3" t="s">
        <v>249</v>
      </c>
      <c r="H1" s="3" t="s">
        <v>250</v>
      </c>
      <c r="I1" s="3" t="s">
        <v>251</v>
      </c>
      <c r="J1" s="3" t="s">
        <v>252</v>
      </c>
      <c r="K1" s="3" t="s">
        <v>253</v>
      </c>
      <c r="L1" s="3" t="s">
        <v>254</v>
      </c>
      <c r="M1" s="3" t="s">
        <v>255</v>
      </c>
      <c r="N1" s="3" t="s">
        <v>256</v>
      </c>
      <c r="O1" s="3" t="s">
        <v>257</v>
      </c>
      <c r="P1" s="3" t="s">
        <v>258</v>
      </c>
      <c r="Q1" s="3" t="s">
        <v>259</v>
      </c>
      <c r="R1" s="3" t="s">
        <v>260</v>
      </c>
      <c r="S1" s="3" t="s">
        <v>261</v>
      </c>
      <c r="T1" s="3" t="s">
        <v>262</v>
      </c>
      <c r="U1" s="3" t="s">
        <v>263</v>
      </c>
      <c r="W1" s="3" t="s">
        <v>251</v>
      </c>
      <c r="X1" s="3" t="s">
        <v>259</v>
      </c>
    </row>
    <row r="2" spans="1:24" x14ac:dyDescent="0.25">
      <c r="A2" s="3">
        <v>1</v>
      </c>
      <c r="B2" t="s">
        <v>19</v>
      </c>
      <c r="C2" s="1">
        <v>1.355</v>
      </c>
      <c r="D2" s="1">
        <v>0.21920310216782901</v>
      </c>
      <c r="E2" s="1">
        <v>0.161773507134929</v>
      </c>
      <c r="F2" s="1">
        <v>1.26922572547256E-3</v>
      </c>
      <c r="G2" s="1">
        <v>2.0532709695557201E-4</v>
      </c>
      <c r="H2" s="1">
        <v>0.161773507134929</v>
      </c>
      <c r="I2" s="1">
        <v>0.253845145094512</v>
      </c>
      <c r="J2" s="1">
        <v>4.1065419391114397E-2</v>
      </c>
      <c r="K2" s="1">
        <v>1.23</v>
      </c>
      <c r="L2" s="1">
        <v>0.12727922061357799</v>
      </c>
      <c r="M2" s="1">
        <v>0.10347904114925</v>
      </c>
      <c r="N2" s="1">
        <v>1.1521384814252699E-3</v>
      </c>
      <c r="O2" s="1">
        <v>1.1922218532904199E-4</v>
      </c>
      <c r="P2" s="1">
        <v>0.10347904114925099</v>
      </c>
      <c r="Q2" s="1">
        <v>0.23042769628505499</v>
      </c>
      <c r="R2" s="1">
        <v>2.38444370658084E-2</v>
      </c>
      <c r="S2" s="1">
        <v>0.57261774887941497</v>
      </c>
      <c r="T2" s="1">
        <v>0.838475989430572</v>
      </c>
      <c r="U2" s="1">
        <f>(I2/Q2)</f>
        <v>1.1016260162601634</v>
      </c>
      <c r="W2" s="1">
        <v>0.253845145094512</v>
      </c>
      <c r="X2" s="1">
        <v>0.23042769628505499</v>
      </c>
    </row>
    <row r="3" spans="1:24" x14ac:dyDescent="0.25">
      <c r="A3" s="3">
        <v>2</v>
      </c>
      <c r="B3" t="s">
        <v>20</v>
      </c>
      <c r="C3" s="1">
        <v>3.4049999999999998</v>
      </c>
      <c r="D3" s="1">
        <v>2.2839549032325399</v>
      </c>
      <c r="E3" s="1">
        <v>0.670765022975785</v>
      </c>
      <c r="F3" s="1">
        <v>3.1894565278480298E-3</v>
      </c>
      <c r="G3" s="1">
        <v>2.1393758811822502E-3</v>
      </c>
      <c r="H3" s="1">
        <v>0.670765022975785</v>
      </c>
      <c r="I3" s="1">
        <v>0.63789130556960605</v>
      </c>
      <c r="J3" s="1">
        <v>0.42787517623644999</v>
      </c>
      <c r="K3" s="1">
        <v>5.22</v>
      </c>
      <c r="L3" s="1">
        <v>2.20617315730202</v>
      </c>
      <c r="M3" s="1">
        <v>0.42263853588161399</v>
      </c>
      <c r="N3" s="1">
        <v>4.8895633114146003E-3</v>
      </c>
      <c r="O3" s="1">
        <v>2.0665178790367201E-3</v>
      </c>
      <c r="P3" s="1">
        <v>0.42263853588161399</v>
      </c>
      <c r="Q3" s="1">
        <v>0.97791266228291995</v>
      </c>
      <c r="R3" s="1">
        <v>0.413303575807345</v>
      </c>
      <c r="S3" s="1">
        <v>0.50385794316039101</v>
      </c>
      <c r="T3" s="1">
        <v>0.75120638798458295</v>
      </c>
      <c r="U3" s="1">
        <f t="shared" ref="U3:U66" si="0">(I3/Q3)</f>
        <v>0.65229885057471282</v>
      </c>
      <c r="W3" s="1">
        <v>0.63789130556960605</v>
      </c>
      <c r="X3" s="1">
        <v>0.97791266228291995</v>
      </c>
    </row>
    <row r="4" spans="1:24" x14ac:dyDescent="0.25">
      <c r="A4" s="3">
        <v>3</v>
      </c>
      <c r="B4" t="s">
        <v>264</v>
      </c>
      <c r="K4" s="1">
        <v>0.24</v>
      </c>
      <c r="L4" s="1">
        <v>0</v>
      </c>
      <c r="M4" s="1">
        <v>0</v>
      </c>
      <c r="N4" s="1">
        <v>2.2480750857078601E-4</v>
      </c>
      <c r="O4" s="1">
        <v>0</v>
      </c>
      <c r="P4" s="1">
        <v>0</v>
      </c>
      <c r="Q4" s="1">
        <v>4.49615017141572E-2</v>
      </c>
      <c r="R4" s="1">
        <v>0</v>
      </c>
      <c r="U4" s="1">
        <f t="shared" si="0"/>
        <v>0</v>
      </c>
      <c r="X4" s="1">
        <v>4.49615017141572E-2</v>
      </c>
    </row>
    <row r="5" spans="1:24" x14ac:dyDescent="0.25">
      <c r="A5" s="3">
        <v>4</v>
      </c>
      <c r="B5" t="s">
        <v>21</v>
      </c>
      <c r="C5" s="1">
        <v>0.39</v>
      </c>
      <c r="D5" s="1">
        <v>0</v>
      </c>
      <c r="E5" s="1">
        <v>0</v>
      </c>
      <c r="F5" s="1">
        <v>3.6531220142752702E-4</v>
      </c>
      <c r="G5" s="1">
        <v>0</v>
      </c>
      <c r="H5" s="1">
        <v>0</v>
      </c>
      <c r="I5" s="1">
        <v>7.3062440285505501E-2</v>
      </c>
      <c r="J5" s="1">
        <v>0</v>
      </c>
      <c r="K5" s="1">
        <v>0.435</v>
      </c>
      <c r="L5" s="1">
        <v>6.3639610306789204E-2</v>
      </c>
      <c r="M5" s="1">
        <v>0.146297954728251</v>
      </c>
      <c r="N5" s="1">
        <v>4.0746360928455E-4</v>
      </c>
      <c r="O5" s="1">
        <v>5.9611092664520902E-5</v>
      </c>
      <c r="P5" s="1">
        <v>0.146297954728251</v>
      </c>
      <c r="Q5" s="1">
        <v>8.1492721856910005E-2</v>
      </c>
      <c r="R5" s="1">
        <v>1.1922218532904099E-2</v>
      </c>
      <c r="S5" s="1">
        <v>0.499999999999999</v>
      </c>
      <c r="T5" s="1">
        <v>0.75120638798458295</v>
      </c>
      <c r="U5" s="1">
        <f t="shared" si="0"/>
        <v>0.89655172413793072</v>
      </c>
      <c r="W5" s="1">
        <v>7.3062440285505501E-2</v>
      </c>
      <c r="X5" s="1">
        <v>8.1492721856910005E-2</v>
      </c>
    </row>
    <row r="6" spans="1:24" x14ac:dyDescent="0.25">
      <c r="A6" s="3">
        <v>5</v>
      </c>
      <c r="B6" t="s">
        <v>133</v>
      </c>
      <c r="C6" s="1">
        <v>1.1200000000000001</v>
      </c>
      <c r="D6" s="1">
        <v>0</v>
      </c>
      <c r="E6" s="1">
        <v>0</v>
      </c>
      <c r="F6" s="1">
        <v>1.0491017066636601E-3</v>
      </c>
      <c r="G6" s="1">
        <v>0</v>
      </c>
      <c r="H6" s="1">
        <v>0</v>
      </c>
      <c r="I6" s="1">
        <v>0.209820341332733</v>
      </c>
      <c r="J6" s="1">
        <v>0</v>
      </c>
      <c r="K6" s="1">
        <v>1.1850000000000001</v>
      </c>
      <c r="L6" s="1">
        <v>0.756604255869605</v>
      </c>
      <c r="M6" s="1">
        <v>0.63848460410937102</v>
      </c>
      <c r="N6" s="1">
        <v>1.10998707356825E-3</v>
      </c>
      <c r="O6" s="1">
        <v>7.0870965723374905E-4</v>
      </c>
      <c r="P6" s="1">
        <v>0.63848460410937202</v>
      </c>
      <c r="Q6" s="1">
        <v>0.221997414713651</v>
      </c>
      <c r="R6" s="1">
        <v>0.14174193144674899</v>
      </c>
      <c r="U6" s="1">
        <f t="shared" si="0"/>
        <v>0.94514767932489252</v>
      </c>
      <c r="W6" s="1">
        <v>0.209820341332733</v>
      </c>
      <c r="X6" s="1">
        <v>0.221997414713651</v>
      </c>
    </row>
    <row r="7" spans="1:24" x14ac:dyDescent="0.25">
      <c r="A7" s="3">
        <v>6</v>
      </c>
      <c r="B7" t="s">
        <v>22</v>
      </c>
      <c r="C7" s="1">
        <v>0.32500000000000001</v>
      </c>
      <c r="D7" s="1">
        <v>7.7781745930520202E-2</v>
      </c>
      <c r="E7" s="1">
        <v>0.239328449016985</v>
      </c>
      <c r="F7" s="1">
        <v>3.0442683452293898E-4</v>
      </c>
      <c r="G7" s="1">
        <v>7.2858002145525605E-5</v>
      </c>
      <c r="H7" s="1">
        <v>0.239328449016985</v>
      </c>
      <c r="I7" s="1">
        <v>6.0885366904587901E-2</v>
      </c>
      <c r="J7" s="1">
        <v>1.4571600429105099E-2</v>
      </c>
      <c r="K7" s="1">
        <v>0.38</v>
      </c>
      <c r="L7" s="1">
        <v>0.15556349186103999</v>
      </c>
      <c r="M7" s="1">
        <v>0.40937761016063201</v>
      </c>
      <c r="N7" s="1">
        <v>3.55945221903744E-4</v>
      </c>
      <c r="O7" s="1">
        <v>1.4571600429105099E-4</v>
      </c>
      <c r="P7" s="1">
        <v>0.40937761016063201</v>
      </c>
      <c r="Q7" s="1">
        <v>7.1189044380748898E-2</v>
      </c>
      <c r="R7" s="1">
        <v>2.9143200858210198E-2</v>
      </c>
      <c r="S7" s="1">
        <v>0.71172279123366899</v>
      </c>
      <c r="T7" s="1">
        <v>0.94365573463402197</v>
      </c>
      <c r="U7" s="1">
        <f t="shared" si="0"/>
        <v>0.85526315789473728</v>
      </c>
      <c r="W7" s="1">
        <v>6.0885366904587901E-2</v>
      </c>
      <c r="X7" s="1">
        <v>7.1189044380748898E-2</v>
      </c>
    </row>
    <row r="8" spans="1:24" x14ac:dyDescent="0.25">
      <c r="A8" s="3">
        <v>7</v>
      </c>
      <c r="B8" t="s">
        <v>265</v>
      </c>
      <c r="C8" s="1">
        <v>1.1399999999999999</v>
      </c>
      <c r="D8" s="1">
        <v>0</v>
      </c>
      <c r="E8" s="1">
        <v>0</v>
      </c>
      <c r="F8" s="1">
        <v>1.0678356657112299E-3</v>
      </c>
      <c r="G8" s="1">
        <v>0</v>
      </c>
      <c r="H8" s="1">
        <v>0</v>
      </c>
      <c r="I8" s="1">
        <v>0.21356713314224601</v>
      </c>
      <c r="J8" s="1">
        <v>0</v>
      </c>
      <c r="K8" s="1">
        <v>1.21</v>
      </c>
      <c r="L8" s="1">
        <v>0.77781745930520196</v>
      </c>
      <c r="M8" s="1">
        <v>0.64282434653322496</v>
      </c>
      <c r="N8" s="1">
        <v>1.1334045223777101E-3</v>
      </c>
      <c r="O8" s="1">
        <v>7.2858002145525602E-4</v>
      </c>
      <c r="P8" s="1">
        <v>0.64282434653322496</v>
      </c>
      <c r="Q8" s="1">
        <v>0.22668090447554201</v>
      </c>
      <c r="R8" s="1">
        <v>0.145716004291051</v>
      </c>
      <c r="U8" s="1">
        <f t="shared" si="0"/>
        <v>0.94214876033057771</v>
      </c>
      <c r="W8" s="1">
        <v>0.21356713314224601</v>
      </c>
      <c r="X8" s="1">
        <v>0.22668090447554201</v>
      </c>
    </row>
    <row r="9" spans="1:24" x14ac:dyDescent="0.25">
      <c r="A9" s="3">
        <v>8</v>
      </c>
      <c r="B9" t="s">
        <v>23</v>
      </c>
      <c r="C9" s="1">
        <v>14.76</v>
      </c>
      <c r="D9" s="1">
        <v>0.76367532368147095</v>
      </c>
      <c r="E9" s="1">
        <v>5.17395205746254E-2</v>
      </c>
      <c r="F9" s="1">
        <v>1.38256617771033E-2</v>
      </c>
      <c r="G9" s="1">
        <v>7.1533311197425101E-4</v>
      </c>
      <c r="H9" s="1">
        <v>5.17395205746254E-2</v>
      </c>
      <c r="I9" s="1">
        <v>2.7651323554206702</v>
      </c>
      <c r="J9" s="1">
        <v>0.14306662239484999</v>
      </c>
      <c r="K9" s="1">
        <v>14.98</v>
      </c>
      <c r="L9" s="1">
        <v>3.8042344827836199</v>
      </c>
      <c r="M9" s="1">
        <v>0.253954237836023</v>
      </c>
      <c r="N9" s="1">
        <v>1.40317353266265E-2</v>
      </c>
      <c r="O9" s="1">
        <v>3.56341865039025E-3</v>
      </c>
      <c r="P9" s="1">
        <v>0.253954237836023</v>
      </c>
      <c r="Q9" s="1">
        <v>2.8063470653253102</v>
      </c>
      <c r="R9" s="1">
        <v>0.71268373007804997</v>
      </c>
      <c r="S9" s="1">
        <v>0.948310478137674</v>
      </c>
      <c r="T9" s="1">
        <v>1</v>
      </c>
      <c r="U9" s="1">
        <f t="shared" si="0"/>
        <v>0.98531375166889335</v>
      </c>
      <c r="W9" s="1">
        <v>2.7651323554206702</v>
      </c>
      <c r="X9" s="1">
        <v>2.8063470653253102</v>
      </c>
    </row>
    <row r="10" spans="1:24" x14ac:dyDescent="0.25">
      <c r="A10" s="3">
        <v>9</v>
      </c>
      <c r="B10" t="s">
        <v>134</v>
      </c>
      <c r="C10" s="1">
        <v>0.7</v>
      </c>
      <c r="D10" s="1">
        <v>0.12727922061357799</v>
      </c>
      <c r="E10" s="1">
        <v>0.18182745801939801</v>
      </c>
      <c r="F10" s="1">
        <v>6.5568856666479297E-4</v>
      </c>
      <c r="G10" s="1">
        <v>1.19222185329041E-4</v>
      </c>
      <c r="H10" s="1">
        <v>0.18182745801939801</v>
      </c>
      <c r="I10" s="1">
        <v>0.13113771333295801</v>
      </c>
      <c r="J10" s="1">
        <v>2.3844437065808299E-2</v>
      </c>
      <c r="K10" s="1">
        <v>0.89</v>
      </c>
      <c r="L10" s="1">
        <v>0</v>
      </c>
      <c r="M10" s="1">
        <v>0</v>
      </c>
      <c r="N10" s="1">
        <v>8.3366117761666495E-4</v>
      </c>
      <c r="O10" s="1">
        <v>0</v>
      </c>
      <c r="P10" s="1">
        <v>0</v>
      </c>
      <c r="Q10" s="1">
        <v>0.16673223552333299</v>
      </c>
      <c r="R10" s="1">
        <v>0</v>
      </c>
      <c r="S10" s="1">
        <v>0.28162417713274002</v>
      </c>
      <c r="T10" s="1">
        <v>0.75120638798458295</v>
      </c>
      <c r="U10" s="1">
        <f t="shared" si="0"/>
        <v>0.78651685393258108</v>
      </c>
      <c r="W10" s="1">
        <v>0.13113771333295801</v>
      </c>
      <c r="X10" s="1">
        <v>0.16673223552333299</v>
      </c>
    </row>
    <row r="11" spans="1:24" x14ac:dyDescent="0.25">
      <c r="A11" s="3">
        <v>10</v>
      </c>
      <c r="B11" t="s">
        <v>24</v>
      </c>
      <c r="C11" s="1">
        <v>1.7</v>
      </c>
      <c r="D11" s="1">
        <v>0.22627416997969499</v>
      </c>
      <c r="E11" s="1">
        <v>0.13310245292923201</v>
      </c>
      <c r="F11" s="1">
        <v>1.5923865190430599E-3</v>
      </c>
      <c r="G11" s="1">
        <v>2.11950551696074E-4</v>
      </c>
      <c r="H11" s="1">
        <v>0.13310245292923201</v>
      </c>
      <c r="I11" s="1">
        <v>0.318477303808613</v>
      </c>
      <c r="J11" s="1">
        <v>4.2390110339214901E-2</v>
      </c>
      <c r="K11" s="1">
        <v>1.4</v>
      </c>
      <c r="L11" s="1">
        <v>0.19798989873223299</v>
      </c>
      <c r="M11" s="1">
        <v>0.141421356237309</v>
      </c>
      <c r="N11" s="1">
        <v>1.3113771333295801E-3</v>
      </c>
      <c r="O11" s="1">
        <v>1.8545673273406499E-4</v>
      </c>
      <c r="P11" s="1">
        <v>0.141421356237309</v>
      </c>
      <c r="Q11" s="1">
        <v>0.26227542666591702</v>
      </c>
      <c r="R11" s="1">
        <v>3.7091346546813002E-2</v>
      </c>
      <c r="S11" s="1">
        <v>0.29570609321103603</v>
      </c>
      <c r="T11" s="1">
        <v>0.75120638798458295</v>
      </c>
      <c r="U11" s="1">
        <f t="shared" si="0"/>
        <v>1.2142857142857122</v>
      </c>
      <c r="W11" s="1">
        <v>0.318477303808613</v>
      </c>
      <c r="X11" s="1">
        <v>0.26227542666591702</v>
      </c>
    </row>
    <row r="12" spans="1:24" x14ac:dyDescent="0.25">
      <c r="A12" s="3">
        <v>11</v>
      </c>
      <c r="B12" t="s">
        <v>266</v>
      </c>
      <c r="C12" s="1">
        <v>0.03</v>
      </c>
      <c r="D12" s="1">
        <v>0</v>
      </c>
      <c r="E12" s="1">
        <v>0</v>
      </c>
      <c r="F12" s="1">
        <v>2.81009385713482E-5</v>
      </c>
      <c r="G12" s="1">
        <v>0</v>
      </c>
      <c r="H12" s="1">
        <v>0</v>
      </c>
      <c r="I12" s="1">
        <v>5.6201877142696499E-3</v>
      </c>
      <c r="J12" s="1">
        <v>0</v>
      </c>
      <c r="K12" s="1">
        <v>0.03</v>
      </c>
      <c r="L12" s="1">
        <v>0</v>
      </c>
      <c r="M12" s="1">
        <v>0</v>
      </c>
      <c r="N12" s="1">
        <v>2.81009385713482E-5</v>
      </c>
      <c r="O12" s="1">
        <v>0</v>
      </c>
      <c r="P12" s="1">
        <v>0</v>
      </c>
      <c r="Q12" s="1">
        <v>5.6201877142696499E-3</v>
      </c>
      <c r="R12" s="1">
        <v>0</v>
      </c>
      <c r="U12" s="1">
        <f t="shared" si="0"/>
        <v>1</v>
      </c>
      <c r="W12" s="1">
        <v>5.6201877142696499E-3</v>
      </c>
      <c r="X12" s="1">
        <v>5.6201877142696499E-3</v>
      </c>
    </row>
    <row r="13" spans="1:24" x14ac:dyDescent="0.25">
      <c r="A13" s="3">
        <v>12</v>
      </c>
      <c r="B13" t="s">
        <v>27</v>
      </c>
      <c r="C13" s="1">
        <v>1.36</v>
      </c>
      <c r="D13" s="1">
        <v>0</v>
      </c>
      <c r="E13" s="1">
        <v>0</v>
      </c>
      <c r="F13" s="1">
        <v>1.27390921523445E-3</v>
      </c>
      <c r="G13" s="1">
        <v>0</v>
      </c>
      <c r="H13" s="1">
        <v>0</v>
      </c>
      <c r="I13" s="1">
        <v>0.254781843046891</v>
      </c>
      <c r="J13" s="1">
        <v>0</v>
      </c>
      <c r="U13" s="1" t="e">
        <f t="shared" si="0"/>
        <v>#DIV/0!</v>
      </c>
      <c r="W13" s="1">
        <v>0.254781843046891</v>
      </c>
    </row>
    <row r="14" spans="1:24" x14ac:dyDescent="0.25">
      <c r="A14" s="3">
        <v>13</v>
      </c>
      <c r="B14" t="s">
        <v>135</v>
      </c>
      <c r="C14" s="1">
        <v>0.27</v>
      </c>
      <c r="D14" s="1">
        <v>0</v>
      </c>
      <c r="E14" s="1">
        <v>0</v>
      </c>
      <c r="F14" s="1">
        <v>2.5290844714213401E-4</v>
      </c>
      <c r="G14" s="1">
        <v>0</v>
      </c>
      <c r="H14" s="1">
        <v>0</v>
      </c>
      <c r="I14" s="1">
        <v>5.0581689428426897E-2</v>
      </c>
      <c r="J14" s="1">
        <v>0</v>
      </c>
      <c r="K14" s="1">
        <v>0.27</v>
      </c>
      <c r="L14" s="1">
        <v>0</v>
      </c>
      <c r="M14" s="1">
        <v>0</v>
      </c>
      <c r="N14" s="1">
        <v>2.5290844714213401E-4</v>
      </c>
      <c r="O14" s="1">
        <v>0</v>
      </c>
      <c r="P14" s="1">
        <v>0</v>
      </c>
      <c r="Q14" s="1">
        <v>5.0581689428426897E-2</v>
      </c>
      <c r="R14" s="1">
        <v>0</v>
      </c>
      <c r="U14" s="1">
        <f t="shared" si="0"/>
        <v>1</v>
      </c>
      <c r="W14" s="1">
        <v>5.0581689428426897E-2</v>
      </c>
      <c r="X14" s="1">
        <v>5.0581689428426897E-2</v>
      </c>
    </row>
    <row r="15" spans="1:24" x14ac:dyDescent="0.25">
      <c r="A15" s="3">
        <v>14</v>
      </c>
      <c r="B15" t="s">
        <v>136</v>
      </c>
      <c r="C15" s="1">
        <v>1.65</v>
      </c>
      <c r="D15" s="1">
        <v>0.50911688245431397</v>
      </c>
      <c r="E15" s="1">
        <v>0.30855568633594699</v>
      </c>
      <c r="F15" s="1">
        <v>1.54555162142415E-3</v>
      </c>
      <c r="G15" s="1">
        <v>4.76888741316167E-4</v>
      </c>
      <c r="H15" s="1">
        <v>0.30855568633594699</v>
      </c>
      <c r="I15" s="1">
        <v>0.30911032428483098</v>
      </c>
      <c r="J15" s="1">
        <v>9.5377748263233406E-2</v>
      </c>
      <c r="K15" s="1">
        <v>1.65</v>
      </c>
      <c r="L15" s="1">
        <v>0.50911688245431397</v>
      </c>
      <c r="M15" s="1">
        <v>0.30855568633594699</v>
      </c>
      <c r="N15" s="1">
        <v>1.54555162142415E-3</v>
      </c>
      <c r="O15" s="1">
        <v>4.76888741316167E-4</v>
      </c>
      <c r="P15" s="1">
        <v>0.30855568633594699</v>
      </c>
      <c r="Q15" s="1">
        <v>0.30911032428483098</v>
      </c>
      <c r="R15" s="1">
        <v>9.5377748263233406E-2</v>
      </c>
      <c r="S15" s="1">
        <v>1</v>
      </c>
      <c r="T15" s="1">
        <v>1</v>
      </c>
      <c r="U15" s="1">
        <f t="shared" si="0"/>
        <v>1</v>
      </c>
      <c r="W15" s="1">
        <v>0.30911032428483098</v>
      </c>
      <c r="X15" s="1">
        <v>0.30911032428483098</v>
      </c>
    </row>
    <row r="16" spans="1:24" x14ac:dyDescent="0.25">
      <c r="A16" s="3">
        <v>15</v>
      </c>
      <c r="B16" t="s">
        <v>137</v>
      </c>
      <c r="C16" s="1">
        <v>0.44500000000000001</v>
      </c>
      <c r="D16" s="1">
        <v>6.3639610306789204E-2</v>
      </c>
      <c r="E16" s="1">
        <v>0.14301036023997499</v>
      </c>
      <c r="F16" s="1">
        <v>4.1683058880833199E-4</v>
      </c>
      <c r="G16" s="1">
        <v>5.9611092664520902E-5</v>
      </c>
      <c r="H16" s="1">
        <v>0.14301036023997499</v>
      </c>
      <c r="I16" s="1">
        <v>8.3366117761666497E-2</v>
      </c>
      <c r="J16" s="1">
        <v>1.1922218532904099E-2</v>
      </c>
      <c r="K16" s="1">
        <v>0.59499999999999997</v>
      </c>
      <c r="L16" s="1">
        <v>7.7781745930520202E-2</v>
      </c>
      <c r="M16" s="1">
        <v>0.13072562341263899</v>
      </c>
      <c r="N16" s="1">
        <v>5.5733528166507403E-4</v>
      </c>
      <c r="O16" s="1">
        <v>7.2858002145525605E-5</v>
      </c>
      <c r="P16" s="1">
        <v>0.13072562341263899</v>
      </c>
      <c r="Q16" s="1">
        <v>0.111467056333014</v>
      </c>
      <c r="R16" s="1">
        <v>1.4571600429105099E-2</v>
      </c>
      <c r="S16" s="1">
        <v>0.17419936019575299</v>
      </c>
      <c r="T16" s="1">
        <v>0.75120638798458295</v>
      </c>
      <c r="U16" s="1">
        <f t="shared" si="0"/>
        <v>0.74789915966387066</v>
      </c>
      <c r="W16" s="1">
        <v>8.3366117761666497E-2</v>
      </c>
      <c r="X16" s="1">
        <v>0.111467056333014</v>
      </c>
    </row>
    <row r="17" spans="1:24" x14ac:dyDescent="0.25">
      <c r="A17" s="3">
        <v>16</v>
      </c>
      <c r="B17" t="s">
        <v>138</v>
      </c>
      <c r="C17" s="1">
        <v>1.1200000000000001</v>
      </c>
      <c r="D17" s="1">
        <v>0</v>
      </c>
      <c r="E17" s="1">
        <v>0</v>
      </c>
      <c r="F17" s="1">
        <v>1.0491017066636601E-3</v>
      </c>
      <c r="G17" s="1">
        <v>0</v>
      </c>
      <c r="H17" s="1">
        <v>0</v>
      </c>
      <c r="I17" s="1">
        <v>0.209820341332733</v>
      </c>
      <c r="J17" s="1">
        <v>0</v>
      </c>
      <c r="U17" s="1" t="e">
        <f t="shared" si="0"/>
        <v>#DIV/0!</v>
      </c>
      <c r="W17" s="1">
        <v>0.209820341332733</v>
      </c>
    </row>
    <row r="18" spans="1:24" x14ac:dyDescent="0.25">
      <c r="A18" s="3">
        <v>17</v>
      </c>
      <c r="B18" t="s">
        <v>267</v>
      </c>
      <c r="C18" s="1">
        <v>0.28999999999999998</v>
      </c>
      <c r="D18" s="1">
        <v>0</v>
      </c>
      <c r="E18" s="1">
        <v>0</v>
      </c>
      <c r="F18" s="1">
        <v>2.7164240618969998E-4</v>
      </c>
      <c r="G18" s="1">
        <v>0</v>
      </c>
      <c r="H18" s="1">
        <v>0</v>
      </c>
      <c r="I18" s="1">
        <v>5.4328481237939999E-2</v>
      </c>
      <c r="J18" s="1">
        <v>0</v>
      </c>
      <c r="K18" s="1">
        <v>0.28999999999999998</v>
      </c>
      <c r="L18" s="1">
        <v>0</v>
      </c>
      <c r="M18" s="1">
        <v>0</v>
      </c>
      <c r="N18" s="1">
        <v>2.7164240618969998E-4</v>
      </c>
      <c r="O18" s="1">
        <v>0</v>
      </c>
      <c r="P18" s="1">
        <v>0</v>
      </c>
      <c r="Q18" s="1">
        <v>5.4328481237939999E-2</v>
      </c>
      <c r="R18" s="1">
        <v>0</v>
      </c>
      <c r="U18" s="1">
        <f t="shared" si="0"/>
        <v>1</v>
      </c>
      <c r="W18" s="1">
        <v>5.4328481237939999E-2</v>
      </c>
      <c r="X18" s="1">
        <v>5.4328481237939999E-2</v>
      </c>
    </row>
    <row r="19" spans="1:24" x14ac:dyDescent="0.25">
      <c r="A19" s="3">
        <v>18</v>
      </c>
      <c r="B19" t="s">
        <v>268</v>
      </c>
      <c r="C19" s="1">
        <v>0.05</v>
      </c>
      <c r="D19" s="1">
        <v>0</v>
      </c>
      <c r="E19" s="1">
        <v>0</v>
      </c>
      <c r="F19" s="1">
        <v>4.6834897618913801E-5</v>
      </c>
      <c r="G19" s="1">
        <v>0</v>
      </c>
      <c r="H19" s="1">
        <v>0</v>
      </c>
      <c r="I19" s="1">
        <v>9.3669795237827595E-3</v>
      </c>
      <c r="J19" s="1">
        <v>0</v>
      </c>
      <c r="U19" s="1" t="e">
        <f t="shared" si="0"/>
        <v>#DIV/0!</v>
      </c>
      <c r="W19" s="1">
        <v>9.3669795237827595E-3</v>
      </c>
    </row>
    <row r="20" spans="1:24" x14ac:dyDescent="0.25">
      <c r="A20" s="3">
        <v>19</v>
      </c>
      <c r="B20" t="s">
        <v>141</v>
      </c>
      <c r="C20" s="1">
        <v>1.6</v>
      </c>
      <c r="D20" s="1">
        <v>0</v>
      </c>
      <c r="E20" s="1">
        <v>0</v>
      </c>
      <c r="F20" s="1">
        <v>1.4987167238052399E-3</v>
      </c>
      <c r="G20" s="1">
        <v>0</v>
      </c>
      <c r="H20" s="1">
        <v>0</v>
      </c>
      <c r="I20" s="1">
        <v>0.29974334476104803</v>
      </c>
      <c r="J20" s="1">
        <v>0</v>
      </c>
      <c r="K20" s="1">
        <v>1.5</v>
      </c>
      <c r="L20" s="1">
        <v>0.141421356237309</v>
      </c>
      <c r="M20" s="1">
        <v>9.4280904158206405E-2</v>
      </c>
      <c r="N20" s="1">
        <v>1.4050469285674101E-3</v>
      </c>
      <c r="O20" s="1">
        <v>1.3246909481004601E-4</v>
      </c>
      <c r="P20" s="1">
        <v>9.4280904158206294E-2</v>
      </c>
      <c r="Q20" s="1">
        <v>0.281009385713482</v>
      </c>
      <c r="R20" s="1">
        <v>2.6493818962009301E-2</v>
      </c>
      <c r="S20" s="1">
        <v>0.499999999999999</v>
      </c>
      <c r="T20" s="1">
        <v>0.75120638798458295</v>
      </c>
      <c r="U20" s="1">
        <f t="shared" si="0"/>
        <v>1.0666666666666687</v>
      </c>
      <c r="W20" s="1">
        <v>0.29974334476104803</v>
      </c>
      <c r="X20" s="1">
        <v>0.281009385713482</v>
      </c>
    </row>
    <row r="21" spans="1:24" x14ac:dyDescent="0.25">
      <c r="A21" s="3">
        <v>20</v>
      </c>
      <c r="B21" t="s">
        <v>31</v>
      </c>
      <c r="C21" s="1">
        <v>0.45</v>
      </c>
      <c r="D21" s="1">
        <v>8.4852813742385694E-2</v>
      </c>
      <c r="E21" s="1">
        <v>0.18856180831641201</v>
      </c>
      <c r="F21" s="1">
        <v>4.2151407857022401E-4</v>
      </c>
      <c r="G21" s="1">
        <v>7.9481456886027906E-5</v>
      </c>
      <c r="H21" s="1">
        <v>0.18856180831641201</v>
      </c>
      <c r="I21" s="1">
        <v>8.4302815714044799E-2</v>
      </c>
      <c r="J21" s="1">
        <v>1.5896291377205499E-2</v>
      </c>
      <c r="K21" s="1">
        <v>0.45</v>
      </c>
      <c r="L21" s="1">
        <v>8.4852813742385694E-2</v>
      </c>
      <c r="M21" s="1">
        <v>0.18856180831641201</v>
      </c>
      <c r="N21" s="1">
        <v>4.2151407857022401E-4</v>
      </c>
      <c r="O21" s="1">
        <v>7.9481456886027906E-5</v>
      </c>
      <c r="P21" s="1">
        <v>0.18856180831641201</v>
      </c>
      <c r="Q21" s="1">
        <v>8.4302815714044799E-2</v>
      </c>
      <c r="R21" s="1">
        <v>1.5896291377205499E-2</v>
      </c>
      <c r="S21" s="1">
        <v>1</v>
      </c>
      <c r="T21" s="1">
        <v>1</v>
      </c>
      <c r="U21" s="1">
        <f t="shared" si="0"/>
        <v>1</v>
      </c>
      <c r="W21" s="1">
        <v>8.4302815714044799E-2</v>
      </c>
      <c r="X21" s="1">
        <v>8.4302815714044799E-2</v>
      </c>
    </row>
    <row r="22" spans="1:24" x14ac:dyDescent="0.25">
      <c r="A22" s="3">
        <v>21</v>
      </c>
      <c r="B22" t="s">
        <v>142</v>
      </c>
      <c r="C22" s="1">
        <v>0.38</v>
      </c>
      <c r="D22" s="1">
        <v>0.169705627484771</v>
      </c>
      <c r="E22" s="1">
        <v>0.44659375653887201</v>
      </c>
      <c r="F22" s="1">
        <v>3.55945221903744E-4</v>
      </c>
      <c r="G22" s="1">
        <v>1.58962913772055E-4</v>
      </c>
      <c r="H22" s="1">
        <v>0.44659375653887201</v>
      </c>
      <c r="I22" s="1">
        <v>7.1189044380748995E-2</v>
      </c>
      <c r="J22" s="1">
        <v>3.1792582754411103E-2</v>
      </c>
      <c r="K22" s="1">
        <v>0.3</v>
      </c>
      <c r="L22" s="1">
        <v>5.6568542494923803E-2</v>
      </c>
      <c r="M22" s="1">
        <v>0.18856180831641201</v>
      </c>
      <c r="N22" s="1">
        <v>2.8100938571348202E-4</v>
      </c>
      <c r="O22" s="1">
        <v>5.2987637924018601E-5</v>
      </c>
      <c r="P22" s="1">
        <v>0.18856180831641201</v>
      </c>
      <c r="Q22" s="1">
        <v>5.6201877142696498E-2</v>
      </c>
      <c r="R22" s="1">
        <v>1.0597527584803699E-2</v>
      </c>
      <c r="S22" s="1">
        <v>0.62483011156092705</v>
      </c>
      <c r="T22" s="1">
        <v>0.88338050255165601</v>
      </c>
      <c r="U22" s="1">
        <f t="shared" si="0"/>
        <v>1.2666666666666684</v>
      </c>
      <c r="W22" s="1">
        <v>7.1189044380748995E-2</v>
      </c>
      <c r="X22" s="1">
        <v>5.6201877142696498E-2</v>
      </c>
    </row>
    <row r="23" spans="1:24" x14ac:dyDescent="0.25">
      <c r="A23" s="3">
        <v>22</v>
      </c>
      <c r="B23" t="s">
        <v>143</v>
      </c>
      <c r="C23" s="1">
        <v>0.27500000000000002</v>
      </c>
      <c r="D23" s="1">
        <v>0.106066017177982</v>
      </c>
      <c r="E23" s="1">
        <v>0.38569460791993398</v>
      </c>
      <c r="F23" s="1">
        <v>2.57591936904025E-4</v>
      </c>
      <c r="G23" s="1">
        <v>9.9351821107534902E-5</v>
      </c>
      <c r="H23" s="1">
        <v>0.38569460791993498</v>
      </c>
      <c r="I23" s="1">
        <v>5.1518387380805102E-2</v>
      </c>
      <c r="J23" s="1">
        <v>1.9870364221506901E-2</v>
      </c>
      <c r="K23" s="1">
        <v>0.2</v>
      </c>
      <c r="L23" s="1">
        <v>0</v>
      </c>
      <c r="M23" s="1">
        <v>0</v>
      </c>
      <c r="N23" s="1">
        <v>1.8733959047565499E-4</v>
      </c>
      <c r="O23" s="1">
        <v>0</v>
      </c>
      <c r="P23" s="1">
        <v>0</v>
      </c>
      <c r="Q23" s="1">
        <v>3.7467918095131003E-2</v>
      </c>
      <c r="R23" s="1">
        <v>0</v>
      </c>
      <c r="S23" s="1">
        <v>0.499999999999999</v>
      </c>
      <c r="T23" s="1">
        <v>0.75120638798458295</v>
      </c>
      <c r="U23" s="1">
        <f t="shared" si="0"/>
        <v>1.3749999999999993</v>
      </c>
      <c r="W23" s="1">
        <v>5.1518387380805102E-2</v>
      </c>
      <c r="X23" s="1">
        <v>3.7467918095131003E-2</v>
      </c>
    </row>
    <row r="24" spans="1:24" x14ac:dyDescent="0.25">
      <c r="A24" s="3">
        <v>23</v>
      </c>
      <c r="B24" t="s">
        <v>32</v>
      </c>
      <c r="C24" s="1">
        <v>0.23</v>
      </c>
      <c r="D24" s="1">
        <v>0</v>
      </c>
      <c r="E24" s="1">
        <v>0</v>
      </c>
      <c r="F24" s="1">
        <v>2.1544052904700299E-4</v>
      </c>
      <c r="G24" s="1">
        <v>0</v>
      </c>
      <c r="H24" s="1">
        <v>0</v>
      </c>
      <c r="I24" s="1">
        <v>4.3088105809400701E-2</v>
      </c>
      <c r="J24" s="1">
        <v>0</v>
      </c>
      <c r="K24" s="1">
        <v>0.23</v>
      </c>
      <c r="L24" s="1">
        <v>0</v>
      </c>
      <c r="M24" s="1">
        <v>0</v>
      </c>
      <c r="N24" s="1">
        <v>2.1544052904700299E-4</v>
      </c>
      <c r="O24" s="1">
        <v>0</v>
      </c>
      <c r="P24" s="1">
        <v>0</v>
      </c>
      <c r="Q24" s="1">
        <v>4.3088105809400701E-2</v>
      </c>
      <c r="R24" s="1">
        <v>0</v>
      </c>
      <c r="U24" s="1">
        <f t="shared" si="0"/>
        <v>1</v>
      </c>
      <c r="W24" s="1">
        <v>4.3088105809400701E-2</v>
      </c>
      <c r="X24" s="1">
        <v>4.3088105809400701E-2</v>
      </c>
    </row>
    <row r="25" spans="1:24" x14ac:dyDescent="0.25">
      <c r="A25" s="3">
        <v>24</v>
      </c>
      <c r="B25" t="s">
        <v>144</v>
      </c>
      <c r="C25" s="1">
        <v>0.02</v>
      </c>
      <c r="D25" s="1">
        <v>0</v>
      </c>
      <c r="E25" s="1">
        <v>0</v>
      </c>
      <c r="F25" s="1">
        <v>1.8733959047565499E-5</v>
      </c>
      <c r="G25" s="1">
        <v>0</v>
      </c>
      <c r="H25" s="1">
        <v>0</v>
      </c>
      <c r="I25" s="1">
        <v>3.7467918095131E-3</v>
      </c>
      <c r="J25" s="1">
        <v>0</v>
      </c>
      <c r="K25" s="1">
        <v>0.02</v>
      </c>
      <c r="L25" s="1">
        <v>0</v>
      </c>
      <c r="M25" s="1">
        <v>0</v>
      </c>
      <c r="N25" s="1">
        <v>1.8733959047565499E-5</v>
      </c>
      <c r="O25" s="1">
        <v>0</v>
      </c>
      <c r="P25" s="1">
        <v>0</v>
      </c>
      <c r="Q25" s="1">
        <v>3.7467918095131E-3</v>
      </c>
      <c r="R25" s="1">
        <v>0</v>
      </c>
      <c r="U25" s="1">
        <f t="shared" si="0"/>
        <v>1</v>
      </c>
      <c r="W25" s="1">
        <v>3.7467918095131E-3</v>
      </c>
      <c r="X25" s="1">
        <v>3.7467918095131E-3</v>
      </c>
    </row>
    <row r="26" spans="1:24" x14ac:dyDescent="0.25">
      <c r="A26" s="3">
        <v>25</v>
      </c>
      <c r="B26" t="s">
        <v>269</v>
      </c>
      <c r="C26" s="1">
        <v>0.06</v>
      </c>
      <c r="D26" s="1">
        <v>0</v>
      </c>
      <c r="E26" s="1">
        <v>0</v>
      </c>
      <c r="F26" s="1">
        <v>5.6201877142696502E-5</v>
      </c>
      <c r="G26" s="1">
        <v>0</v>
      </c>
      <c r="H26" s="1">
        <v>0</v>
      </c>
      <c r="I26" s="1">
        <v>1.12403754285393E-2</v>
      </c>
      <c r="J26" s="1">
        <v>0</v>
      </c>
      <c r="U26" s="1" t="e">
        <f t="shared" si="0"/>
        <v>#DIV/0!</v>
      </c>
      <c r="W26" s="1">
        <v>1.12403754285393E-2</v>
      </c>
    </row>
    <row r="27" spans="1:24" x14ac:dyDescent="0.25">
      <c r="A27" s="3">
        <v>26</v>
      </c>
      <c r="B27" t="s">
        <v>270</v>
      </c>
      <c r="C27" s="1">
        <v>0.04</v>
      </c>
      <c r="D27" s="1">
        <v>0</v>
      </c>
      <c r="E27" s="1">
        <v>0</v>
      </c>
      <c r="F27" s="1">
        <v>3.7467918095130999E-5</v>
      </c>
      <c r="G27" s="1">
        <v>0</v>
      </c>
      <c r="H27" s="1">
        <v>0</v>
      </c>
      <c r="I27" s="1">
        <v>7.4935836190261999E-3</v>
      </c>
      <c r="J27" s="1">
        <v>0</v>
      </c>
      <c r="U27" s="1" t="e">
        <f t="shared" si="0"/>
        <v>#DIV/0!</v>
      </c>
      <c r="W27" s="1">
        <v>7.4935836190261999E-3</v>
      </c>
    </row>
    <row r="28" spans="1:24" x14ac:dyDescent="0.25">
      <c r="A28" s="3">
        <v>27</v>
      </c>
      <c r="B28" t="s">
        <v>271</v>
      </c>
      <c r="C28" s="1">
        <v>0.26</v>
      </c>
      <c r="D28" s="1">
        <v>0</v>
      </c>
      <c r="E28" s="1">
        <v>0</v>
      </c>
      <c r="F28" s="1">
        <v>2.43541467618351E-4</v>
      </c>
      <c r="G28" s="1">
        <v>0</v>
      </c>
      <c r="H28" s="1">
        <v>0</v>
      </c>
      <c r="I28" s="1">
        <v>4.8708293523670301E-2</v>
      </c>
      <c r="J28" s="1">
        <v>0</v>
      </c>
      <c r="U28" s="1" t="e">
        <f t="shared" si="0"/>
        <v>#DIV/0!</v>
      </c>
      <c r="W28" s="1">
        <v>4.8708293523670301E-2</v>
      </c>
    </row>
    <row r="29" spans="1:24" x14ac:dyDescent="0.25">
      <c r="A29" s="3">
        <v>28</v>
      </c>
      <c r="B29" t="s">
        <v>272</v>
      </c>
      <c r="K29" s="1">
        <v>0.06</v>
      </c>
      <c r="L29" s="1">
        <v>0</v>
      </c>
      <c r="M29" s="1">
        <v>0</v>
      </c>
      <c r="N29" s="1">
        <v>5.6201877142696502E-5</v>
      </c>
      <c r="O29" s="1">
        <v>0</v>
      </c>
      <c r="P29" s="1">
        <v>0</v>
      </c>
      <c r="Q29" s="1">
        <v>1.12403754285393E-2</v>
      </c>
      <c r="R29" s="1">
        <v>0</v>
      </c>
      <c r="U29" s="1">
        <f t="shared" si="0"/>
        <v>0</v>
      </c>
      <c r="X29" s="1">
        <v>1.12403754285393E-2</v>
      </c>
    </row>
    <row r="30" spans="1:24" x14ac:dyDescent="0.25">
      <c r="A30" s="3">
        <v>29</v>
      </c>
      <c r="B30" t="s">
        <v>146</v>
      </c>
      <c r="C30" s="1">
        <v>1.4750000000000001</v>
      </c>
      <c r="D30" s="1">
        <v>0.44547727214752503</v>
      </c>
      <c r="E30" s="1">
        <v>0.30201848959154198</v>
      </c>
      <c r="F30" s="1">
        <v>1.3816294797579501E-3</v>
      </c>
      <c r="G30" s="1">
        <v>4.1727764865164598E-4</v>
      </c>
      <c r="H30" s="1">
        <v>0.30201848959154198</v>
      </c>
      <c r="I30" s="1">
        <v>0.27632589595159102</v>
      </c>
      <c r="J30" s="1">
        <v>8.3455529730329298E-2</v>
      </c>
      <c r="K30" s="1">
        <v>2.165</v>
      </c>
      <c r="L30" s="1">
        <v>2.11424927574777</v>
      </c>
      <c r="M30" s="1">
        <v>0.97655855692737903</v>
      </c>
      <c r="N30" s="1">
        <v>2.02795106689896E-3</v>
      </c>
      <c r="O30" s="1">
        <v>1.9804129674101901E-3</v>
      </c>
      <c r="P30" s="1">
        <v>0.97655855692737903</v>
      </c>
      <c r="Q30" s="1">
        <v>0.40559021337979301</v>
      </c>
      <c r="R30" s="1">
        <v>0.396082593482039</v>
      </c>
      <c r="S30" s="1">
        <v>0.72499255696947096</v>
      </c>
      <c r="T30" s="1">
        <v>0.94365573463402197</v>
      </c>
      <c r="U30" s="1">
        <f t="shared" si="0"/>
        <v>0.68129330254041554</v>
      </c>
      <c r="W30" s="1">
        <v>0.27632589595159102</v>
      </c>
      <c r="X30" s="1">
        <v>0.40559021337979301</v>
      </c>
    </row>
    <row r="31" spans="1:24" x14ac:dyDescent="0.25">
      <c r="A31" s="3">
        <v>30</v>
      </c>
      <c r="B31" t="s">
        <v>33</v>
      </c>
      <c r="C31" s="1">
        <v>2.2799999999999998</v>
      </c>
      <c r="D31" s="1">
        <v>0</v>
      </c>
      <c r="E31" s="1">
        <v>0</v>
      </c>
      <c r="F31" s="1">
        <v>2.1356713314224598E-3</v>
      </c>
      <c r="G31" s="1">
        <v>0</v>
      </c>
      <c r="H31" s="1">
        <v>0</v>
      </c>
      <c r="I31" s="1">
        <v>0.42713426628449302</v>
      </c>
      <c r="J31" s="1">
        <v>0</v>
      </c>
      <c r="K31" s="1">
        <v>2.2799999999999998</v>
      </c>
      <c r="L31" s="1">
        <v>0</v>
      </c>
      <c r="M31" s="1">
        <v>0</v>
      </c>
      <c r="N31" s="1">
        <v>2.1356713314224598E-3</v>
      </c>
      <c r="O31" s="1">
        <v>0</v>
      </c>
      <c r="P31" s="1">
        <v>0</v>
      </c>
      <c r="Q31" s="1">
        <v>0.42713426628449302</v>
      </c>
      <c r="R31" s="1">
        <v>0</v>
      </c>
      <c r="U31" s="1">
        <f t="shared" si="0"/>
        <v>1</v>
      </c>
      <c r="W31" s="1">
        <v>0.42713426628449302</v>
      </c>
      <c r="X31" s="1">
        <v>0.42713426628449302</v>
      </c>
    </row>
    <row r="32" spans="1:24" x14ac:dyDescent="0.25">
      <c r="A32" s="3">
        <v>31</v>
      </c>
      <c r="B32" t="s">
        <v>273</v>
      </c>
      <c r="C32" s="1">
        <v>0.26</v>
      </c>
      <c r="D32" s="1">
        <v>0</v>
      </c>
      <c r="E32" s="1">
        <v>0</v>
      </c>
      <c r="F32" s="1">
        <v>2.43541467618351E-4</v>
      </c>
      <c r="G32" s="1">
        <v>0</v>
      </c>
      <c r="H32" s="1">
        <v>0</v>
      </c>
      <c r="I32" s="1">
        <v>4.8708293523670301E-2</v>
      </c>
      <c r="J32" s="1">
        <v>0</v>
      </c>
      <c r="K32" s="1">
        <v>0.26</v>
      </c>
      <c r="L32" s="1">
        <v>0</v>
      </c>
      <c r="M32" s="1">
        <v>0</v>
      </c>
      <c r="N32" s="1">
        <v>2.43541467618351E-4</v>
      </c>
      <c r="O32" s="1">
        <v>0</v>
      </c>
      <c r="P32" s="1">
        <v>0</v>
      </c>
      <c r="Q32" s="1">
        <v>4.8708293523670301E-2</v>
      </c>
      <c r="R32" s="1">
        <v>0</v>
      </c>
      <c r="U32" s="1">
        <f t="shared" si="0"/>
        <v>1</v>
      </c>
      <c r="W32" s="1">
        <v>4.8708293523670301E-2</v>
      </c>
      <c r="X32" s="1">
        <v>4.8708293523670301E-2</v>
      </c>
    </row>
    <row r="33" spans="1:24" x14ac:dyDescent="0.25">
      <c r="A33" s="3">
        <v>32</v>
      </c>
      <c r="B33" t="s">
        <v>147</v>
      </c>
      <c r="C33" s="1">
        <v>13.78</v>
      </c>
      <c r="D33" s="1">
        <v>0</v>
      </c>
      <c r="E33" s="1">
        <v>0</v>
      </c>
      <c r="F33" s="1">
        <v>1.29076977837726E-2</v>
      </c>
      <c r="G33" s="1">
        <v>0</v>
      </c>
      <c r="H33" s="1">
        <v>0</v>
      </c>
      <c r="I33" s="1">
        <v>2.5815395567545201</v>
      </c>
      <c r="J33" s="1">
        <v>0</v>
      </c>
      <c r="K33" s="1">
        <v>12.484999999999999</v>
      </c>
      <c r="L33" s="1">
        <v>1.83140656327315</v>
      </c>
      <c r="M33" s="1">
        <v>0.14668855132344</v>
      </c>
      <c r="N33" s="1">
        <v>1.16946739354427E-2</v>
      </c>
      <c r="O33" s="1">
        <v>1.7154747777900999E-3</v>
      </c>
      <c r="P33" s="1">
        <v>0.14668855132344</v>
      </c>
      <c r="Q33" s="1">
        <v>2.33893478708855</v>
      </c>
      <c r="R33" s="1">
        <v>0.34309495555802</v>
      </c>
      <c r="S33" s="1">
        <v>0.499999999999999</v>
      </c>
      <c r="T33" s="1">
        <v>0.75120638798458295</v>
      </c>
      <c r="U33" s="1">
        <f t="shared" si="0"/>
        <v>1.1037244693632347</v>
      </c>
      <c r="W33" s="1">
        <v>2.5815395567545201</v>
      </c>
      <c r="X33" s="1">
        <v>2.33893478708855</v>
      </c>
    </row>
    <row r="34" spans="1:24" x14ac:dyDescent="0.25">
      <c r="A34" s="3">
        <v>33</v>
      </c>
      <c r="B34" t="s">
        <v>35</v>
      </c>
      <c r="C34" s="1">
        <v>12.91</v>
      </c>
      <c r="D34" s="1">
        <v>0</v>
      </c>
      <c r="E34" s="1">
        <v>0</v>
      </c>
      <c r="F34" s="1">
        <v>1.20927705652035E-2</v>
      </c>
      <c r="G34" s="1">
        <v>0</v>
      </c>
      <c r="H34" s="1">
        <v>0</v>
      </c>
      <c r="I34" s="1">
        <v>2.4185541130406998</v>
      </c>
      <c r="J34" s="1">
        <v>0</v>
      </c>
      <c r="K34" s="1">
        <v>17.734999999999999</v>
      </c>
      <c r="L34" s="1">
        <v>6.8235804384501799</v>
      </c>
      <c r="M34" s="1">
        <v>0.38475220966733398</v>
      </c>
      <c r="N34" s="1">
        <v>1.6612338185428701E-2</v>
      </c>
      <c r="O34" s="1">
        <v>6.3916338245847398E-3</v>
      </c>
      <c r="P34" s="1">
        <v>0.38475220966733398</v>
      </c>
      <c r="Q34" s="1">
        <v>3.3224676370857402</v>
      </c>
      <c r="R34" s="1">
        <v>1.2783267649169401</v>
      </c>
      <c r="S34" s="1">
        <v>0.499999999999999</v>
      </c>
      <c r="T34" s="1">
        <v>0.75120638798458295</v>
      </c>
      <c r="U34" s="1">
        <f t="shared" si="0"/>
        <v>0.72793910346771762</v>
      </c>
      <c r="W34" s="1">
        <v>2.4185541130406998</v>
      </c>
      <c r="X34" s="1">
        <v>3.3224676370857402</v>
      </c>
    </row>
    <row r="35" spans="1:24" x14ac:dyDescent="0.25">
      <c r="A35" s="3">
        <v>34</v>
      </c>
      <c r="B35" t="s">
        <v>274</v>
      </c>
      <c r="K35" s="1">
        <v>0.04</v>
      </c>
      <c r="L35" s="1">
        <v>0</v>
      </c>
      <c r="M35" s="1">
        <v>0</v>
      </c>
      <c r="N35" s="1">
        <v>3.7467918095130999E-5</v>
      </c>
      <c r="O35" s="1">
        <v>0</v>
      </c>
      <c r="P35" s="1">
        <v>0</v>
      </c>
      <c r="Q35" s="1">
        <v>7.4935836190261999E-3</v>
      </c>
      <c r="R35" s="1">
        <v>0</v>
      </c>
      <c r="U35" s="1">
        <f t="shared" si="0"/>
        <v>0</v>
      </c>
      <c r="X35" s="1">
        <v>7.4935836190261999E-3</v>
      </c>
    </row>
    <row r="36" spans="1:24" x14ac:dyDescent="0.25">
      <c r="A36" s="3">
        <v>35</v>
      </c>
      <c r="B36" t="s">
        <v>36</v>
      </c>
      <c r="C36" s="1">
        <v>0.02</v>
      </c>
      <c r="D36" s="1">
        <v>0</v>
      </c>
      <c r="E36" s="1">
        <v>0</v>
      </c>
      <c r="F36" s="1">
        <v>1.8733959047565499E-5</v>
      </c>
      <c r="G36" s="1">
        <v>0</v>
      </c>
      <c r="H36" s="1">
        <v>0</v>
      </c>
      <c r="I36" s="1">
        <v>3.7467918095131E-3</v>
      </c>
      <c r="J36" s="1">
        <v>0</v>
      </c>
      <c r="K36" s="1">
        <v>0.02</v>
      </c>
      <c r="L36" s="1">
        <v>0</v>
      </c>
      <c r="M36" s="1">
        <v>0</v>
      </c>
      <c r="N36" s="1">
        <v>1.8733959047565499E-5</v>
      </c>
      <c r="O36" s="1">
        <v>0</v>
      </c>
      <c r="P36" s="1">
        <v>0</v>
      </c>
      <c r="Q36" s="1">
        <v>3.7467918095131E-3</v>
      </c>
      <c r="R36" s="1">
        <v>0</v>
      </c>
      <c r="U36" s="1">
        <f t="shared" si="0"/>
        <v>1</v>
      </c>
      <c r="W36" s="1">
        <v>3.7467918095131E-3</v>
      </c>
      <c r="X36" s="1">
        <v>3.7467918095131E-3</v>
      </c>
    </row>
    <row r="37" spans="1:24" x14ac:dyDescent="0.25">
      <c r="A37" s="3">
        <v>36</v>
      </c>
      <c r="B37" t="s">
        <v>148</v>
      </c>
      <c r="C37" s="1">
        <v>0.67</v>
      </c>
      <c r="D37" s="1">
        <v>0</v>
      </c>
      <c r="E37" s="1">
        <v>0</v>
      </c>
      <c r="F37" s="1">
        <v>6.2758762809344496E-4</v>
      </c>
      <c r="G37" s="1">
        <v>0</v>
      </c>
      <c r="H37" s="1">
        <v>0</v>
      </c>
      <c r="I37" s="1">
        <v>0.12551752561868901</v>
      </c>
      <c r="J37" s="1">
        <v>0</v>
      </c>
      <c r="K37" s="1">
        <v>0.67</v>
      </c>
      <c r="L37" s="1">
        <v>0</v>
      </c>
      <c r="M37" s="1">
        <v>0</v>
      </c>
      <c r="N37" s="1">
        <v>6.2758762809344496E-4</v>
      </c>
      <c r="O37" s="1">
        <v>0</v>
      </c>
      <c r="P37" s="1">
        <v>0</v>
      </c>
      <c r="Q37" s="1">
        <v>0.12551752561868901</v>
      </c>
      <c r="R37" s="1">
        <v>0</v>
      </c>
      <c r="U37" s="1">
        <f t="shared" si="0"/>
        <v>1</v>
      </c>
      <c r="W37" s="1">
        <v>0.12551752561868901</v>
      </c>
      <c r="X37" s="1">
        <v>0.12551752561868901</v>
      </c>
    </row>
    <row r="38" spans="1:24" x14ac:dyDescent="0.25">
      <c r="A38" s="3">
        <v>37</v>
      </c>
      <c r="B38" t="s">
        <v>275</v>
      </c>
      <c r="C38" s="1">
        <v>0.04</v>
      </c>
      <c r="D38" s="1">
        <v>0</v>
      </c>
      <c r="E38" s="1">
        <v>0</v>
      </c>
      <c r="F38" s="1">
        <v>3.7467918095130999E-5</v>
      </c>
      <c r="G38" s="1">
        <v>0</v>
      </c>
      <c r="H38" s="1">
        <v>0</v>
      </c>
      <c r="I38" s="1">
        <v>7.4935836190261999E-3</v>
      </c>
      <c r="J38" s="1">
        <v>0</v>
      </c>
      <c r="U38" s="1" t="e">
        <f t="shared" si="0"/>
        <v>#DIV/0!</v>
      </c>
      <c r="W38" s="1">
        <v>7.4935836190261999E-3</v>
      </c>
    </row>
    <row r="39" spans="1:24" x14ac:dyDescent="0.25">
      <c r="A39" s="3">
        <v>38</v>
      </c>
      <c r="B39" t="s">
        <v>276</v>
      </c>
      <c r="C39" s="1">
        <v>0.14000000000000001</v>
      </c>
      <c r="D39" s="1">
        <v>0</v>
      </c>
      <c r="E39" s="1">
        <v>0</v>
      </c>
      <c r="F39" s="1">
        <v>1.31137713332958E-4</v>
      </c>
      <c r="G39" s="1">
        <v>0</v>
      </c>
      <c r="H39" s="1">
        <v>0</v>
      </c>
      <c r="I39" s="1">
        <v>2.6227542666591701E-2</v>
      </c>
      <c r="J39" s="1">
        <v>0</v>
      </c>
      <c r="U39" s="1" t="e">
        <f t="shared" si="0"/>
        <v>#DIV/0!</v>
      </c>
      <c r="W39" s="1">
        <v>2.6227542666591701E-2</v>
      </c>
    </row>
    <row r="40" spans="1:24" x14ac:dyDescent="0.25">
      <c r="A40" s="3">
        <v>39</v>
      </c>
      <c r="B40" t="s">
        <v>39</v>
      </c>
      <c r="C40" s="1">
        <v>6.7050000000000001</v>
      </c>
      <c r="D40" s="1">
        <v>0.473761543394986</v>
      </c>
      <c r="E40" s="1">
        <v>7.0657948306485696E-2</v>
      </c>
      <c r="F40" s="1">
        <v>6.2805597706963399E-3</v>
      </c>
      <c r="G40" s="1">
        <v>4.43771467613656E-4</v>
      </c>
      <c r="H40" s="1">
        <v>7.0657948306485696E-2</v>
      </c>
      <c r="I40" s="1">
        <v>1.25611195413926</v>
      </c>
      <c r="J40" s="1">
        <v>8.8754293522731106E-2</v>
      </c>
      <c r="K40" s="1">
        <v>6.7050000000000001</v>
      </c>
      <c r="L40" s="1">
        <v>0.473761543394986</v>
      </c>
      <c r="M40" s="1">
        <v>7.0657948306485696E-2</v>
      </c>
      <c r="N40" s="1">
        <v>6.2805597706963399E-3</v>
      </c>
      <c r="O40" s="1">
        <v>4.43771467613656E-4</v>
      </c>
      <c r="P40" s="1">
        <v>7.0657948306485696E-2</v>
      </c>
      <c r="Q40" s="1">
        <v>1.25611195413926</v>
      </c>
      <c r="R40" s="1">
        <v>8.8754293522731106E-2</v>
      </c>
      <c r="S40" s="1">
        <v>1</v>
      </c>
      <c r="T40" s="1">
        <v>1</v>
      </c>
      <c r="U40" s="1">
        <f t="shared" si="0"/>
        <v>1</v>
      </c>
      <c r="W40" s="1">
        <v>1.25611195413926</v>
      </c>
      <c r="X40" s="1">
        <v>1.25611195413926</v>
      </c>
    </row>
    <row r="41" spans="1:24" x14ac:dyDescent="0.25">
      <c r="A41" s="3">
        <v>40</v>
      </c>
      <c r="B41" t="s">
        <v>277</v>
      </c>
      <c r="C41" s="1">
        <v>0.04</v>
      </c>
      <c r="D41" s="1">
        <v>0</v>
      </c>
      <c r="E41" s="1">
        <v>0</v>
      </c>
      <c r="F41" s="1">
        <v>3.7467918095130999E-5</v>
      </c>
      <c r="G41" s="1">
        <v>0</v>
      </c>
      <c r="H41" s="1">
        <v>0</v>
      </c>
      <c r="I41" s="1">
        <v>7.4935836190261999E-3</v>
      </c>
      <c r="J41" s="1">
        <v>0</v>
      </c>
      <c r="K41" s="1">
        <v>0.04</v>
      </c>
      <c r="L41" s="1">
        <v>0</v>
      </c>
      <c r="M41" s="1">
        <v>0</v>
      </c>
      <c r="N41" s="1">
        <v>3.7467918095130999E-5</v>
      </c>
      <c r="O41" s="1">
        <v>0</v>
      </c>
      <c r="P41" s="1">
        <v>0</v>
      </c>
      <c r="Q41" s="1">
        <v>7.4935836190261999E-3</v>
      </c>
      <c r="R41" s="1">
        <v>0</v>
      </c>
      <c r="U41" s="1">
        <f t="shared" si="0"/>
        <v>1</v>
      </c>
      <c r="W41" s="1">
        <v>7.4935836190261999E-3</v>
      </c>
      <c r="X41" s="1">
        <v>7.4935836190261999E-3</v>
      </c>
    </row>
    <row r="42" spans="1:24" x14ac:dyDescent="0.25">
      <c r="A42" s="3">
        <v>41</v>
      </c>
      <c r="B42" t="s">
        <v>149</v>
      </c>
      <c r="C42" s="1">
        <v>0</v>
      </c>
      <c r="D42" s="1">
        <v>0</v>
      </c>
      <c r="F42" s="1">
        <v>0</v>
      </c>
      <c r="G42" s="1">
        <v>0</v>
      </c>
      <c r="I42" s="1">
        <v>0</v>
      </c>
      <c r="J42" s="1">
        <v>0</v>
      </c>
      <c r="U42" s="1" t="e">
        <f t="shared" si="0"/>
        <v>#DIV/0!</v>
      </c>
      <c r="W42" s="1">
        <v>0</v>
      </c>
    </row>
    <row r="43" spans="1:24" x14ac:dyDescent="0.25">
      <c r="A43" s="3">
        <v>42</v>
      </c>
      <c r="B43" t="s">
        <v>42</v>
      </c>
      <c r="C43" s="1">
        <v>0.44</v>
      </c>
      <c r="D43" s="1">
        <v>0.240416305603426</v>
      </c>
      <c r="E43" s="1">
        <v>0.54640069455324103</v>
      </c>
      <c r="F43" s="1">
        <v>4.1214709904644099E-4</v>
      </c>
      <c r="G43" s="1">
        <v>2.2519746117707901E-4</v>
      </c>
      <c r="H43" s="1">
        <v>0.54640069455324103</v>
      </c>
      <c r="I43" s="1">
        <v>8.2429419809288196E-2</v>
      </c>
      <c r="J43" s="1">
        <v>4.5039492235415798E-2</v>
      </c>
      <c r="K43" s="1">
        <v>0.44</v>
      </c>
      <c r="L43" s="1">
        <v>0.240416305603426</v>
      </c>
      <c r="M43" s="1">
        <v>0.54640069455324103</v>
      </c>
      <c r="N43" s="1">
        <v>4.1214709904644099E-4</v>
      </c>
      <c r="O43" s="1">
        <v>2.2519746117707901E-4</v>
      </c>
      <c r="P43" s="1">
        <v>0.54640069455324103</v>
      </c>
      <c r="Q43" s="1">
        <v>8.2429419809288196E-2</v>
      </c>
      <c r="R43" s="1">
        <v>4.5039492235415798E-2</v>
      </c>
      <c r="S43" s="1">
        <v>1</v>
      </c>
      <c r="T43" s="1">
        <v>1</v>
      </c>
      <c r="U43" s="1">
        <f t="shared" si="0"/>
        <v>1</v>
      </c>
      <c r="W43" s="1">
        <v>8.2429419809288196E-2</v>
      </c>
      <c r="X43" s="1">
        <v>8.2429419809288196E-2</v>
      </c>
    </row>
    <row r="44" spans="1:24" x14ac:dyDescent="0.25">
      <c r="A44" s="3">
        <v>43</v>
      </c>
      <c r="B44" t="s">
        <v>151</v>
      </c>
      <c r="C44" s="1">
        <v>4.915</v>
      </c>
      <c r="D44" s="1">
        <v>7.7781745930519799E-2</v>
      </c>
      <c r="E44" s="1">
        <v>1.58253806572776E-2</v>
      </c>
      <c r="F44" s="1">
        <v>4.60387043593922E-3</v>
      </c>
      <c r="G44" s="1">
        <v>7.2858002145525198E-5</v>
      </c>
      <c r="H44" s="1">
        <v>1.58253806572776E-2</v>
      </c>
      <c r="I44" s="1">
        <v>0.92077408718784504</v>
      </c>
      <c r="J44" s="1">
        <v>1.4571600429105E-2</v>
      </c>
      <c r="K44" s="1">
        <v>5.46</v>
      </c>
      <c r="L44" s="1">
        <v>0.18384776310850201</v>
      </c>
      <c r="M44" s="1">
        <v>3.3671751485073599E-2</v>
      </c>
      <c r="N44" s="1">
        <v>5.11437081998538E-3</v>
      </c>
      <c r="O44" s="1">
        <v>1.7220982325306001E-4</v>
      </c>
      <c r="P44" s="1">
        <v>3.3671751485073703E-2</v>
      </c>
      <c r="Q44" s="1">
        <v>1.02287416399707</v>
      </c>
      <c r="R44" s="1">
        <v>3.4441964650612E-2</v>
      </c>
      <c r="S44" s="1">
        <v>0.109857821247014</v>
      </c>
      <c r="T44" s="1">
        <v>0.75120638798458295</v>
      </c>
      <c r="U44" s="1">
        <f t="shared" si="0"/>
        <v>0.90018315018315642</v>
      </c>
      <c r="W44" s="1">
        <v>0.92077408718784504</v>
      </c>
      <c r="X44" s="1">
        <v>1.02287416399707</v>
      </c>
    </row>
    <row r="45" spans="1:24" x14ac:dyDescent="0.25">
      <c r="A45" s="3">
        <v>44</v>
      </c>
      <c r="B45" t="s">
        <v>43</v>
      </c>
      <c r="C45" s="1">
        <v>0.75</v>
      </c>
      <c r="D45" s="1">
        <v>0.268700576850888</v>
      </c>
      <c r="E45" s="1">
        <v>0.35826743580118398</v>
      </c>
      <c r="F45" s="1">
        <v>7.02523464283707E-4</v>
      </c>
      <c r="G45" s="1">
        <v>2.5169128013908799E-4</v>
      </c>
      <c r="H45" s="1">
        <v>0.35826743580118298</v>
      </c>
      <c r="I45" s="1">
        <v>0.140504692856741</v>
      </c>
      <c r="J45" s="1">
        <v>5.03382560278176E-2</v>
      </c>
      <c r="K45" s="1">
        <v>1.73</v>
      </c>
      <c r="L45" s="1">
        <v>0.42426406871192801</v>
      </c>
      <c r="M45" s="1">
        <v>0.245239346076259</v>
      </c>
      <c r="N45" s="1">
        <v>1.62048745761441E-3</v>
      </c>
      <c r="O45" s="1">
        <v>3.9740728443013901E-4</v>
      </c>
      <c r="P45" s="1">
        <v>0.245239346076259</v>
      </c>
      <c r="Q45" s="1">
        <v>0.32409749152288297</v>
      </c>
      <c r="R45" s="1">
        <v>7.9481456886027896E-2</v>
      </c>
      <c r="S45" s="1">
        <v>0.13173491136564999</v>
      </c>
      <c r="T45" s="1">
        <v>0.75120638798458295</v>
      </c>
      <c r="U45" s="1">
        <f t="shared" si="0"/>
        <v>0.43352601156069309</v>
      </c>
      <c r="W45" s="1">
        <v>0.140504692856741</v>
      </c>
      <c r="X45" s="1">
        <v>0.32409749152288297</v>
      </c>
    </row>
    <row r="46" spans="1:24" x14ac:dyDescent="0.25">
      <c r="A46" s="3">
        <v>45</v>
      </c>
      <c r="B46" t="s">
        <v>278</v>
      </c>
      <c r="C46" s="1">
        <v>0.01</v>
      </c>
      <c r="D46" s="1">
        <v>0</v>
      </c>
      <c r="E46" s="1">
        <v>0</v>
      </c>
      <c r="F46" s="1">
        <v>9.3669795237827599E-6</v>
      </c>
      <c r="G46" s="1">
        <v>0</v>
      </c>
      <c r="H46" s="1">
        <v>0</v>
      </c>
      <c r="I46" s="1">
        <v>1.87339590475655E-3</v>
      </c>
      <c r="J46" s="1">
        <v>0</v>
      </c>
      <c r="U46" s="1" t="e">
        <f t="shared" si="0"/>
        <v>#DIV/0!</v>
      </c>
      <c r="W46" s="1">
        <v>1.87339590475655E-3</v>
      </c>
    </row>
    <row r="47" spans="1:24" x14ac:dyDescent="0.25">
      <c r="A47" s="3">
        <v>46</v>
      </c>
      <c r="B47" t="s">
        <v>279</v>
      </c>
      <c r="C47" s="1">
        <v>0.06</v>
      </c>
      <c r="D47" s="1">
        <v>0</v>
      </c>
      <c r="E47" s="1">
        <v>0</v>
      </c>
      <c r="F47" s="1">
        <v>5.6201877142696502E-5</v>
      </c>
      <c r="G47" s="1">
        <v>0</v>
      </c>
      <c r="H47" s="1">
        <v>0</v>
      </c>
      <c r="I47" s="1">
        <v>1.12403754285393E-2</v>
      </c>
      <c r="J47" s="1">
        <v>0</v>
      </c>
      <c r="U47" s="1" t="e">
        <f t="shared" si="0"/>
        <v>#DIV/0!</v>
      </c>
      <c r="W47" s="1">
        <v>1.12403754285393E-2</v>
      </c>
    </row>
    <row r="48" spans="1:24" x14ac:dyDescent="0.25">
      <c r="A48" s="3">
        <v>47</v>
      </c>
      <c r="B48" t="s">
        <v>156</v>
      </c>
      <c r="C48" s="1">
        <v>0.81499999999999995</v>
      </c>
      <c r="D48" s="1">
        <v>0.30405591591021502</v>
      </c>
      <c r="E48" s="1">
        <v>0.37307474344811697</v>
      </c>
      <c r="F48" s="1">
        <v>7.6340883118829498E-4</v>
      </c>
      <c r="G48" s="1">
        <v>2.8480855384160002E-4</v>
      </c>
      <c r="H48" s="1">
        <v>0.37307474344811697</v>
      </c>
      <c r="I48" s="1">
        <v>0.152681766237659</v>
      </c>
      <c r="J48" s="1">
        <v>5.6961710768319997E-2</v>
      </c>
      <c r="K48" s="1">
        <v>1.03</v>
      </c>
      <c r="L48" s="1">
        <v>0</v>
      </c>
      <c r="M48" s="1">
        <v>0</v>
      </c>
      <c r="N48" s="1">
        <v>9.6479889094962397E-4</v>
      </c>
      <c r="O48" s="1">
        <v>0</v>
      </c>
      <c r="P48" s="1">
        <v>0</v>
      </c>
      <c r="Q48" s="1">
        <v>0.19295977818992399</v>
      </c>
      <c r="R48" s="1">
        <v>0</v>
      </c>
      <c r="S48" s="1">
        <v>0.5</v>
      </c>
      <c r="T48" s="1">
        <v>0.75120638798458295</v>
      </c>
      <c r="U48" s="1">
        <f t="shared" si="0"/>
        <v>0.79126213592233374</v>
      </c>
      <c r="W48" s="1">
        <v>0.152681766237659</v>
      </c>
      <c r="X48" s="1">
        <v>0.19295977818992399</v>
      </c>
    </row>
    <row r="49" spans="1:24" x14ac:dyDescent="0.25">
      <c r="A49" s="3">
        <v>48</v>
      </c>
      <c r="B49" t="s">
        <v>157</v>
      </c>
      <c r="C49" s="1">
        <v>1.0149999999999999</v>
      </c>
      <c r="D49" s="1">
        <v>0.38890872965260098</v>
      </c>
      <c r="E49" s="1">
        <v>0.38316131000256198</v>
      </c>
      <c r="F49" s="1">
        <v>9.5074842166395002E-4</v>
      </c>
      <c r="G49" s="1">
        <v>3.6429001072762801E-4</v>
      </c>
      <c r="H49" s="1">
        <v>0.38316131000256198</v>
      </c>
      <c r="I49" s="1">
        <v>0.19014968433279</v>
      </c>
      <c r="J49" s="1">
        <v>7.2858002145525597E-2</v>
      </c>
      <c r="K49" s="1">
        <v>0.74</v>
      </c>
      <c r="L49" s="1">
        <v>0</v>
      </c>
      <c r="M49" s="1">
        <v>0</v>
      </c>
      <c r="N49" s="1">
        <v>6.9315648475992404E-4</v>
      </c>
      <c r="O49" s="1">
        <v>0</v>
      </c>
      <c r="P49" s="1">
        <v>0</v>
      </c>
      <c r="Q49" s="1">
        <v>0.13863129695198401</v>
      </c>
      <c r="R49" s="1">
        <v>0</v>
      </c>
      <c r="S49" s="1">
        <v>0.5</v>
      </c>
      <c r="T49" s="1">
        <v>0.75120638798458295</v>
      </c>
      <c r="U49" s="1">
        <f t="shared" si="0"/>
        <v>1.3716216216216297</v>
      </c>
      <c r="W49" s="1">
        <v>0.19014968433279</v>
      </c>
      <c r="X49" s="1">
        <v>0.13863129695198401</v>
      </c>
    </row>
    <row r="50" spans="1:24" x14ac:dyDescent="0.25">
      <c r="A50" s="3">
        <v>49</v>
      </c>
      <c r="B50" t="s">
        <v>45</v>
      </c>
      <c r="C50" s="1">
        <v>0.11</v>
      </c>
      <c r="D50" s="1">
        <v>0</v>
      </c>
      <c r="E50" s="1">
        <v>0</v>
      </c>
      <c r="F50" s="1">
        <v>1.0303677476161E-4</v>
      </c>
      <c r="G50" s="1">
        <v>0</v>
      </c>
      <c r="H50" s="1">
        <v>0</v>
      </c>
      <c r="I50" s="1">
        <v>2.0607354952322E-2</v>
      </c>
      <c r="J50" s="1">
        <v>0</v>
      </c>
      <c r="K50" s="1">
        <v>0.125</v>
      </c>
      <c r="L50" s="1">
        <v>2.1213203435596399E-2</v>
      </c>
      <c r="M50" s="1">
        <v>0.169705627484771</v>
      </c>
      <c r="N50" s="1">
        <v>1.1708724404728399E-4</v>
      </c>
      <c r="O50" s="1">
        <v>1.9870364221506898E-5</v>
      </c>
      <c r="P50" s="1">
        <v>0.169705627484771</v>
      </c>
      <c r="Q50" s="1">
        <v>2.3417448809456901E-2</v>
      </c>
      <c r="R50" s="1">
        <v>3.9740728443013896E-3</v>
      </c>
      <c r="S50" s="1">
        <v>0.5</v>
      </c>
      <c r="T50" s="1">
        <v>0.75120638798458295</v>
      </c>
      <c r="U50" s="1">
        <f t="shared" si="0"/>
        <v>0.8799999999999969</v>
      </c>
      <c r="W50" s="1">
        <v>2.0607354952322E-2</v>
      </c>
      <c r="X50" s="1">
        <v>2.3417448809456901E-2</v>
      </c>
    </row>
    <row r="51" spans="1:24" x14ac:dyDescent="0.25">
      <c r="A51" s="3">
        <v>50</v>
      </c>
      <c r="B51" t="s">
        <v>280</v>
      </c>
      <c r="C51" s="1">
        <v>0.01</v>
      </c>
      <c r="D51" s="1">
        <v>0</v>
      </c>
      <c r="E51" s="1">
        <v>0</v>
      </c>
      <c r="F51" s="1">
        <v>9.3669795237827599E-6</v>
      </c>
      <c r="G51" s="1">
        <v>0</v>
      </c>
      <c r="H51" s="1">
        <v>0</v>
      </c>
      <c r="I51" s="1">
        <v>1.87339590475655E-3</v>
      </c>
      <c r="J51" s="1">
        <v>0</v>
      </c>
      <c r="U51" s="1" t="e">
        <f t="shared" si="0"/>
        <v>#DIV/0!</v>
      </c>
      <c r="W51" s="1">
        <v>1.87339590475655E-3</v>
      </c>
    </row>
    <row r="52" spans="1:24" x14ac:dyDescent="0.25">
      <c r="A52" s="3">
        <v>51</v>
      </c>
      <c r="B52" t="s">
        <v>281</v>
      </c>
      <c r="K52" s="1">
        <v>0.02</v>
      </c>
      <c r="L52" s="1">
        <v>0</v>
      </c>
      <c r="M52" s="1">
        <v>0</v>
      </c>
      <c r="N52" s="1">
        <v>1.8733959047565499E-5</v>
      </c>
      <c r="O52" s="1">
        <v>0</v>
      </c>
      <c r="P52" s="1">
        <v>0</v>
      </c>
      <c r="Q52" s="1">
        <v>3.7467918095131E-3</v>
      </c>
      <c r="R52" s="1">
        <v>0</v>
      </c>
      <c r="U52" s="1">
        <f t="shared" si="0"/>
        <v>0</v>
      </c>
      <c r="X52" s="1">
        <v>3.7467918095131E-3</v>
      </c>
    </row>
    <row r="53" spans="1:24" x14ac:dyDescent="0.25">
      <c r="A53" s="3">
        <v>52</v>
      </c>
      <c r="B53" t="s">
        <v>49</v>
      </c>
      <c r="C53" s="1">
        <v>0.48</v>
      </c>
      <c r="D53" s="1">
        <v>0.268700576850888</v>
      </c>
      <c r="E53" s="1">
        <v>0.55979286843935006</v>
      </c>
      <c r="F53" s="1">
        <v>4.4961501714157201E-4</v>
      </c>
      <c r="G53" s="1">
        <v>2.5169128013908799E-4</v>
      </c>
      <c r="H53" s="1">
        <v>0.55979286843935006</v>
      </c>
      <c r="I53" s="1">
        <v>8.9923003428314496E-2</v>
      </c>
      <c r="J53" s="1">
        <v>5.0338256027817697E-2</v>
      </c>
      <c r="K53" s="1">
        <v>0.28999999999999998</v>
      </c>
      <c r="L53" s="1">
        <v>0</v>
      </c>
      <c r="M53" s="1">
        <v>0</v>
      </c>
      <c r="N53" s="1">
        <v>2.7164240618969998E-4</v>
      </c>
      <c r="O53" s="1">
        <v>0</v>
      </c>
      <c r="P53" s="1">
        <v>0</v>
      </c>
      <c r="Q53" s="1">
        <v>5.4328481237939999E-2</v>
      </c>
      <c r="R53" s="1">
        <v>0</v>
      </c>
      <c r="S53" s="1">
        <v>0.499999999999999</v>
      </c>
      <c r="T53" s="1">
        <v>0.75120638798458295</v>
      </c>
      <c r="U53" s="1">
        <f t="shared" si="0"/>
        <v>1.6551724137931036</v>
      </c>
      <c r="W53" s="1">
        <v>8.9923003428314496E-2</v>
      </c>
      <c r="X53" s="1">
        <v>5.4328481237939999E-2</v>
      </c>
    </row>
    <row r="54" spans="1:24" x14ac:dyDescent="0.25">
      <c r="A54" s="3">
        <v>53</v>
      </c>
      <c r="B54" t="s">
        <v>282</v>
      </c>
      <c r="C54" s="1">
        <v>0.02</v>
      </c>
      <c r="D54" s="1">
        <v>0</v>
      </c>
      <c r="E54" s="1">
        <v>0</v>
      </c>
      <c r="F54" s="1">
        <v>1.8733959047565499E-5</v>
      </c>
      <c r="G54" s="1">
        <v>0</v>
      </c>
      <c r="H54" s="1">
        <v>0</v>
      </c>
      <c r="I54" s="1">
        <v>3.7467918095131E-3</v>
      </c>
      <c r="J54" s="1">
        <v>0</v>
      </c>
      <c r="U54" s="1" t="e">
        <f t="shared" si="0"/>
        <v>#DIV/0!</v>
      </c>
      <c r="W54" s="1">
        <v>3.7467918095131E-3</v>
      </c>
    </row>
    <row r="55" spans="1:24" x14ac:dyDescent="0.25">
      <c r="A55" s="3">
        <v>54</v>
      </c>
      <c r="B55" t="s">
        <v>161</v>
      </c>
      <c r="C55" s="1">
        <v>0.19</v>
      </c>
      <c r="D55" s="1">
        <v>5.6568542494923803E-2</v>
      </c>
      <c r="E55" s="1">
        <v>0.29772917102591401</v>
      </c>
      <c r="F55" s="1">
        <v>1.77972610951872E-4</v>
      </c>
      <c r="G55" s="1">
        <v>5.2987637924018601E-5</v>
      </c>
      <c r="H55" s="1">
        <v>0.29772917102591401</v>
      </c>
      <c r="I55" s="1">
        <v>3.5594522190374497E-2</v>
      </c>
      <c r="J55" s="1">
        <v>1.0597527584803699E-2</v>
      </c>
      <c r="K55" s="1">
        <v>0.25</v>
      </c>
      <c r="L55" s="1">
        <v>2.8284271247461901E-2</v>
      </c>
      <c r="M55" s="1">
        <v>0.11313708498984699</v>
      </c>
      <c r="N55" s="1">
        <v>2.3417448809456899E-4</v>
      </c>
      <c r="O55" s="1">
        <v>2.6493818962009199E-5</v>
      </c>
      <c r="P55" s="1">
        <v>0.11313708498984699</v>
      </c>
      <c r="Q55" s="1">
        <v>4.6834897618913802E-2</v>
      </c>
      <c r="R55" s="1">
        <v>5.2987637924018496E-3</v>
      </c>
      <c r="S55" s="1">
        <v>0.34988559277094</v>
      </c>
      <c r="T55" s="1">
        <v>0.75120638798458295</v>
      </c>
      <c r="U55" s="1">
        <f t="shared" si="0"/>
        <v>0.76000000000000012</v>
      </c>
      <c r="W55" s="1">
        <v>3.5594522190374497E-2</v>
      </c>
      <c r="X55" s="1">
        <v>4.6834897618913802E-2</v>
      </c>
    </row>
    <row r="56" spans="1:24" x14ac:dyDescent="0.25">
      <c r="A56" s="3">
        <v>55</v>
      </c>
      <c r="B56" t="s">
        <v>52</v>
      </c>
      <c r="C56" s="1">
        <v>1.375</v>
      </c>
      <c r="D56" s="1">
        <v>0.21920310216782901</v>
      </c>
      <c r="E56" s="1">
        <v>0.159420437940239</v>
      </c>
      <c r="F56" s="1">
        <v>1.28795968452012E-3</v>
      </c>
      <c r="G56" s="1">
        <v>2.0532709695557201E-4</v>
      </c>
      <c r="H56" s="1">
        <v>0.159420437940239</v>
      </c>
      <c r="I56" s="1">
        <v>0.25759193690402499</v>
      </c>
      <c r="J56" s="1">
        <v>4.1065419391114397E-2</v>
      </c>
      <c r="K56" s="1">
        <v>1.63</v>
      </c>
      <c r="L56" s="1">
        <v>4.2426406871192701E-2</v>
      </c>
      <c r="M56" s="1">
        <v>2.6028470473124302E-2</v>
      </c>
      <c r="N56" s="1">
        <v>1.52681766237659E-3</v>
      </c>
      <c r="O56" s="1">
        <v>3.9740728443013797E-5</v>
      </c>
      <c r="P56" s="1">
        <v>2.6028470473124302E-2</v>
      </c>
      <c r="Q56" s="1">
        <v>0.305363532475318</v>
      </c>
      <c r="R56" s="1">
        <v>7.9481456886027705E-3</v>
      </c>
      <c r="S56" s="1">
        <v>0.34011853805607001</v>
      </c>
      <c r="T56" s="1">
        <v>0.75120638798458295</v>
      </c>
      <c r="U56" s="1">
        <f t="shared" si="0"/>
        <v>0.84355828220858586</v>
      </c>
      <c r="W56" s="1">
        <v>0.25759193690402499</v>
      </c>
      <c r="X56" s="1">
        <v>0.305363532475318</v>
      </c>
    </row>
    <row r="57" spans="1:24" x14ac:dyDescent="0.25">
      <c r="A57" s="3">
        <v>56</v>
      </c>
      <c r="B57" t="s">
        <v>53</v>
      </c>
      <c r="C57" s="1">
        <v>1.8399999999999901</v>
      </c>
      <c r="D57" s="1">
        <v>0.63639610306789196</v>
      </c>
      <c r="E57" s="1">
        <v>0.34586744731950703</v>
      </c>
      <c r="F57" s="1">
        <v>1.7235242323760201E-3</v>
      </c>
      <c r="G57" s="1">
        <v>5.9611092664520898E-4</v>
      </c>
      <c r="H57" s="1">
        <v>0.34586744731950703</v>
      </c>
      <c r="I57" s="1">
        <v>0.344704846475205</v>
      </c>
      <c r="J57" s="1">
        <v>0.119222185329041</v>
      </c>
      <c r="K57" s="1">
        <v>1.92</v>
      </c>
      <c r="L57" s="1">
        <v>0.169705627484771</v>
      </c>
      <c r="M57" s="1">
        <v>8.8388347648318405E-2</v>
      </c>
      <c r="N57" s="1">
        <v>1.79846006856629E-3</v>
      </c>
      <c r="O57" s="1">
        <v>1.58962913772055E-4</v>
      </c>
      <c r="P57" s="1">
        <v>8.8388347648318405E-2</v>
      </c>
      <c r="Q57" s="1">
        <v>0.35969201371325799</v>
      </c>
      <c r="R57" s="1">
        <v>3.1792582754411103E-2</v>
      </c>
      <c r="S57" s="1">
        <v>0.88895631995494595</v>
      </c>
      <c r="T57" s="1">
        <v>1</v>
      </c>
      <c r="U57" s="1">
        <f t="shared" si="0"/>
        <v>0.95833333333333171</v>
      </c>
      <c r="W57" s="1">
        <v>0.344704846475205</v>
      </c>
      <c r="X57" s="1">
        <v>0.35969201371325799</v>
      </c>
    </row>
    <row r="58" spans="1:24" x14ac:dyDescent="0.25">
      <c r="A58" s="3">
        <v>57</v>
      </c>
      <c r="B58" t="s">
        <v>55</v>
      </c>
      <c r="C58" s="1">
        <v>3.0750000000000002</v>
      </c>
      <c r="D58" s="1">
        <v>0.72831998462214298</v>
      </c>
      <c r="E58" s="1">
        <v>0.23685202751939599</v>
      </c>
      <c r="F58" s="1">
        <v>2.88034620356319E-3</v>
      </c>
      <c r="G58" s="1">
        <v>6.8221583827173904E-4</v>
      </c>
      <c r="H58" s="1">
        <v>0.23685202751939599</v>
      </c>
      <c r="I58" s="1">
        <v>0.57606924071263899</v>
      </c>
      <c r="J58" s="1">
        <v>0.136443167654347</v>
      </c>
      <c r="K58" s="1">
        <v>5.7799999999999896</v>
      </c>
      <c r="L58" s="1">
        <v>1.2162236636408601</v>
      </c>
      <c r="M58" s="1">
        <v>0.21041931896900701</v>
      </c>
      <c r="N58" s="1">
        <v>5.4141141647464303E-3</v>
      </c>
      <c r="O58" s="1">
        <v>1.1392342153664001E-3</v>
      </c>
      <c r="P58" s="1">
        <v>0.21041931896900701</v>
      </c>
      <c r="Q58" s="1">
        <v>1.0828228329492799</v>
      </c>
      <c r="R58" s="1">
        <v>0.22784684307327899</v>
      </c>
      <c r="S58" s="1">
        <v>0.140857203446561</v>
      </c>
      <c r="T58" s="1">
        <v>0.75120638798458295</v>
      </c>
      <c r="U58" s="1">
        <f t="shared" si="0"/>
        <v>0.53200692041522768</v>
      </c>
      <c r="W58" s="1">
        <v>0.57606924071263899</v>
      </c>
      <c r="X58" s="1">
        <v>1.0828228329492799</v>
      </c>
    </row>
    <row r="59" spans="1:24" x14ac:dyDescent="0.25">
      <c r="A59" s="3">
        <v>58</v>
      </c>
      <c r="B59" t="s">
        <v>56</v>
      </c>
      <c r="C59" s="1">
        <v>1.1299999999999999</v>
      </c>
      <c r="D59" s="1">
        <v>0</v>
      </c>
      <c r="E59" s="1">
        <v>0</v>
      </c>
      <c r="F59" s="1">
        <v>1.0584686861874501E-3</v>
      </c>
      <c r="G59" s="1">
        <v>0</v>
      </c>
      <c r="H59" s="1">
        <v>0</v>
      </c>
      <c r="I59" s="1">
        <v>0.21169373723748999</v>
      </c>
      <c r="J59" s="1">
        <v>0</v>
      </c>
      <c r="K59" s="1">
        <v>1.2</v>
      </c>
      <c r="L59" s="1">
        <v>0.76367532368147095</v>
      </c>
      <c r="M59" s="1">
        <v>0.63639610306789196</v>
      </c>
      <c r="N59" s="1">
        <v>1.12403754285393E-3</v>
      </c>
      <c r="O59" s="1">
        <v>7.1533311197425101E-4</v>
      </c>
      <c r="P59" s="1">
        <v>0.63639610306789196</v>
      </c>
      <c r="Q59" s="1">
        <v>0.22480750857078599</v>
      </c>
      <c r="R59" s="1">
        <v>0.14306662239484999</v>
      </c>
      <c r="S59" s="1">
        <v>0.91793285387480805</v>
      </c>
      <c r="T59" s="1">
        <v>1</v>
      </c>
      <c r="U59" s="1">
        <f t="shared" si="0"/>
        <v>0.94166666666666599</v>
      </c>
      <c r="W59" s="1">
        <v>0.21169373723748999</v>
      </c>
      <c r="X59" s="1">
        <v>0.22480750857078599</v>
      </c>
    </row>
    <row r="60" spans="1:24" x14ac:dyDescent="0.25">
      <c r="A60" s="3">
        <v>59</v>
      </c>
      <c r="B60" t="s">
        <v>57</v>
      </c>
      <c r="C60" s="1">
        <v>0.26</v>
      </c>
      <c r="D60" s="1">
        <v>0</v>
      </c>
      <c r="E60" s="1">
        <v>0</v>
      </c>
      <c r="F60" s="1">
        <v>2.43541467618351E-4</v>
      </c>
      <c r="G60" s="1">
        <v>0</v>
      </c>
      <c r="H60" s="1">
        <v>0</v>
      </c>
      <c r="I60" s="1">
        <v>4.8708293523670301E-2</v>
      </c>
      <c r="J60" s="1">
        <v>0</v>
      </c>
      <c r="K60" s="1">
        <v>0.26</v>
      </c>
      <c r="L60" s="1">
        <v>0</v>
      </c>
      <c r="M60" s="1">
        <v>0</v>
      </c>
      <c r="N60" s="1">
        <v>2.43541467618351E-4</v>
      </c>
      <c r="O60" s="1">
        <v>0</v>
      </c>
      <c r="P60" s="1">
        <v>0</v>
      </c>
      <c r="Q60" s="1">
        <v>4.8708293523670301E-2</v>
      </c>
      <c r="R60" s="1">
        <v>0</v>
      </c>
      <c r="U60" s="1">
        <f t="shared" si="0"/>
        <v>1</v>
      </c>
      <c r="W60" s="1">
        <v>4.8708293523670301E-2</v>
      </c>
      <c r="X60" s="1">
        <v>4.8708293523670301E-2</v>
      </c>
    </row>
    <row r="61" spans="1:24" x14ac:dyDescent="0.25">
      <c r="A61" s="3">
        <v>60</v>
      </c>
      <c r="B61" t="s">
        <v>58</v>
      </c>
      <c r="C61" s="1">
        <v>0.87</v>
      </c>
      <c r="D61" s="1">
        <v>0.32526911934581099</v>
      </c>
      <c r="E61" s="1">
        <v>0.37387255097219702</v>
      </c>
      <c r="F61" s="1">
        <v>8.1492721856910001E-4</v>
      </c>
      <c r="G61" s="1">
        <v>3.0467891806310699E-4</v>
      </c>
      <c r="H61" s="1">
        <v>0.37387255097219702</v>
      </c>
      <c r="I61" s="1">
        <v>0.16298544371382001</v>
      </c>
      <c r="J61" s="1">
        <v>6.0935783612621398E-2</v>
      </c>
      <c r="K61" s="1">
        <v>1.1000000000000001</v>
      </c>
      <c r="L61" s="1">
        <v>0</v>
      </c>
      <c r="M61" s="1">
        <v>0</v>
      </c>
      <c r="N61" s="1">
        <v>1.0303677476161E-3</v>
      </c>
      <c r="O61" s="1">
        <v>0</v>
      </c>
      <c r="P61" s="1">
        <v>0</v>
      </c>
      <c r="Q61" s="1">
        <v>0.20607354952321999</v>
      </c>
      <c r="R61" s="1">
        <v>0</v>
      </c>
      <c r="S61" s="1">
        <v>0.499999999999999</v>
      </c>
      <c r="T61" s="1">
        <v>0.75120638798458295</v>
      </c>
      <c r="U61" s="1">
        <f t="shared" si="0"/>
        <v>0.79090909090909367</v>
      </c>
      <c r="W61" s="1">
        <v>0.16298544371382001</v>
      </c>
      <c r="X61" s="1">
        <v>0.20607354952321999</v>
      </c>
    </row>
    <row r="62" spans="1:24" x14ac:dyDescent="0.25">
      <c r="A62" s="3">
        <v>61</v>
      </c>
      <c r="B62" t="s">
        <v>165</v>
      </c>
      <c r="C62" s="1">
        <v>11.98</v>
      </c>
      <c r="D62" s="1">
        <v>0</v>
      </c>
      <c r="E62" s="1">
        <v>0</v>
      </c>
      <c r="F62" s="1">
        <v>1.12216414694917E-2</v>
      </c>
      <c r="G62" s="1">
        <v>0</v>
      </c>
      <c r="H62" s="1">
        <v>0</v>
      </c>
      <c r="I62" s="1">
        <v>2.2443282938983402</v>
      </c>
      <c r="J62" s="1">
        <v>0</v>
      </c>
      <c r="K62" s="1">
        <v>15.78</v>
      </c>
      <c r="L62" s="1">
        <v>0</v>
      </c>
      <c r="M62" s="1">
        <v>0</v>
      </c>
      <c r="N62" s="1">
        <v>1.47810936885291E-2</v>
      </c>
      <c r="O62" s="1">
        <v>0</v>
      </c>
      <c r="P62" s="1">
        <v>0</v>
      </c>
      <c r="Q62" s="1">
        <v>2.95621873770583</v>
      </c>
      <c r="R62" s="1">
        <v>0</v>
      </c>
      <c r="U62" s="1">
        <f t="shared" si="0"/>
        <v>0.75918884664131736</v>
      </c>
      <c r="W62" s="1">
        <v>2.2443282938983402</v>
      </c>
      <c r="X62" s="1">
        <v>2.95621873770583</v>
      </c>
    </row>
    <row r="63" spans="1:24" x14ac:dyDescent="0.25">
      <c r="A63" s="3">
        <v>62</v>
      </c>
      <c r="B63" t="s">
        <v>167</v>
      </c>
      <c r="C63" s="1">
        <v>1.7849999999999999</v>
      </c>
      <c r="D63" s="1">
        <v>0.33234018715767699</v>
      </c>
      <c r="E63" s="1">
        <v>0.18618497879981899</v>
      </c>
      <c r="F63" s="1">
        <v>1.6720058449952199E-3</v>
      </c>
      <c r="G63" s="1">
        <v>3.1130237280360901E-4</v>
      </c>
      <c r="H63" s="1">
        <v>0.18618497879981899</v>
      </c>
      <c r="I63" s="1">
        <v>0.33440116899904399</v>
      </c>
      <c r="J63" s="1">
        <v>6.2260474560721799E-2</v>
      </c>
      <c r="K63" s="1">
        <v>1.8149999999999999</v>
      </c>
      <c r="L63" s="1">
        <v>0.67175144212722004</v>
      </c>
      <c r="M63" s="1">
        <v>0.37011098739791698</v>
      </c>
      <c r="N63" s="1">
        <v>1.70010678356657E-3</v>
      </c>
      <c r="O63" s="1">
        <v>6.2922820034772096E-4</v>
      </c>
      <c r="P63" s="1">
        <v>0.37011098739791698</v>
      </c>
      <c r="Q63" s="1">
        <v>0.34002135671331402</v>
      </c>
      <c r="R63" s="1">
        <v>0.12584564006954399</v>
      </c>
      <c r="S63" s="1">
        <v>0.96160137294925496</v>
      </c>
      <c r="T63" s="1">
        <v>1</v>
      </c>
      <c r="U63" s="1">
        <f t="shared" si="0"/>
        <v>0.98347107438016423</v>
      </c>
      <c r="W63" s="1">
        <v>0.33440116899904399</v>
      </c>
      <c r="X63" s="1">
        <v>0.34002135671331402</v>
      </c>
    </row>
    <row r="64" spans="1:24" x14ac:dyDescent="0.25">
      <c r="A64" s="3">
        <v>63</v>
      </c>
      <c r="B64" t="s">
        <v>168</v>
      </c>
      <c r="C64" s="1">
        <v>0.875</v>
      </c>
      <c r="D64" s="1">
        <v>7.7781745930520299E-2</v>
      </c>
      <c r="E64" s="1">
        <v>8.88934239205946E-2</v>
      </c>
      <c r="F64" s="1">
        <v>8.19610708330991E-4</v>
      </c>
      <c r="G64" s="1">
        <v>7.2858002145525605E-5</v>
      </c>
      <c r="H64" s="1">
        <v>8.88934239205946E-2</v>
      </c>
      <c r="I64" s="1">
        <v>0.16392214166619801</v>
      </c>
      <c r="J64" s="1">
        <v>1.4571600429105099E-2</v>
      </c>
      <c r="K64" s="1">
        <v>0.93</v>
      </c>
      <c r="L64" s="1">
        <v>0</v>
      </c>
      <c r="M64" s="1">
        <v>0</v>
      </c>
      <c r="N64" s="1">
        <v>8.7112909571179602E-4</v>
      </c>
      <c r="O64" s="1">
        <v>0</v>
      </c>
      <c r="P64" s="1">
        <v>0</v>
      </c>
      <c r="Q64" s="1">
        <v>0.17422581914235899</v>
      </c>
      <c r="R64" s="1">
        <v>0</v>
      </c>
      <c r="S64" s="1">
        <v>0.5</v>
      </c>
      <c r="T64" s="1">
        <v>0.75120638798458295</v>
      </c>
      <c r="U64" s="1">
        <f t="shared" si="0"/>
        <v>0.9408602150537636</v>
      </c>
      <c r="W64" s="1">
        <v>0.16392214166619801</v>
      </c>
      <c r="X64" s="1">
        <v>0.17422581914235899</v>
      </c>
    </row>
    <row r="65" spans="1:24" x14ac:dyDescent="0.25">
      <c r="A65" s="3">
        <v>64</v>
      </c>
      <c r="B65" t="s">
        <v>62</v>
      </c>
      <c r="C65" s="1">
        <v>0.03</v>
      </c>
      <c r="D65" s="1">
        <v>0</v>
      </c>
      <c r="E65" s="1">
        <v>0</v>
      </c>
      <c r="F65" s="1">
        <v>2.81009385713482E-5</v>
      </c>
      <c r="G65" s="1">
        <v>0</v>
      </c>
      <c r="H65" s="1">
        <v>0</v>
      </c>
      <c r="I65" s="1">
        <v>5.6201877142696499E-3</v>
      </c>
      <c r="J65" s="1">
        <v>0</v>
      </c>
      <c r="K65" s="1">
        <v>0.03</v>
      </c>
      <c r="L65" s="1">
        <v>0</v>
      </c>
      <c r="M65" s="1">
        <v>0</v>
      </c>
      <c r="N65" s="1">
        <v>2.81009385713482E-5</v>
      </c>
      <c r="O65" s="1">
        <v>0</v>
      </c>
      <c r="P65" s="1">
        <v>0</v>
      </c>
      <c r="Q65" s="1">
        <v>5.6201877142696499E-3</v>
      </c>
      <c r="R65" s="1">
        <v>0</v>
      </c>
      <c r="U65" s="1">
        <f t="shared" si="0"/>
        <v>1</v>
      </c>
      <c r="W65" s="1">
        <v>5.6201877142696499E-3</v>
      </c>
      <c r="X65" s="1">
        <v>5.6201877142696499E-3</v>
      </c>
    </row>
    <row r="66" spans="1:24" x14ac:dyDescent="0.25">
      <c r="A66" s="3">
        <v>65</v>
      </c>
      <c r="B66" t="s">
        <v>63</v>
      </c>
      <c r="K66" s="1">
        <v>0.09</v>
      </c>
      <c r="L66" s="1">
        <v>0</v>
      </c>
      <c r="M66" s="1">
        <v>0</v>
      </c>
      <c r="N66" s="1">
        <v>8.4302815714044807E-5</v>
      </c>
      <c r="O66" s="1">
        <v>0</v>
      </c>
      <c r="P66" s="1">
        <v>0</v>
      </c>
      <c r="Q66" s="1">
        <v>1.6860563142808899E-2</v>
      </c>
      <c r="R66" s="1">
        <v>0</v>
      </c>
      <c r="U66" s="1">
        <f t="shared" si="0"/>
        <v>0</v>
      </c>
      <c r="X66" s="1">
        <v>1.6860563142808899E-2</v>
      </c>
    </row>
    <row r="67" spans="1:24" x14ac:dyDescent="0.25">
      <c r="A67" s="3">
        <v>66</v>
      </c>
      <c r="B67" t="s">
        <v>169</v>
      </c>
      <c r="C67" s="1">
        <v>0.26</v>
      </c>
      <c r="D67" s="1">
        <v>0</v>
      </c>
      <c r="E67" s="1">
        <v>0</v>
      </c>
      <c r="F67" s="1">
        <v>2.43541467618351E-4</v>
      </c>
      <c r="G67" s="1">
        <v>0</v>
      </c>
      <c r="H67" s="1">
        <v>0</v>
      </c>
      <c r="I67" s="1">
        <v>4.8708293523670301E-2</v>
      </c>
      <c r="J67" s="1">
        <v>0</v>
      </c>
      <c r="K67" s="1">
        <v>0.26</v>
      </c>
      <c r="L67" s="1">
        <v>0</v>
      </c>
      <c r="M67" s="1">
        <v>0</v>
      </c>
      <c r="N67" s="1">
        <v>2.43541467618351E-4</v>
      </c>
      <c r="O67" s="1">
        <v>0</v>
      </c>
      <c r="P67" s="1">
        <v>0</v>
      </c>
      <c r="Q67" s="1">
        <v>4.8708293523670301E-2</v>
      </c>
      <c r="R67" s="1">
        <v>0</v>
      </c>
      <c r="U67" s="1">
        <f t="shared" ref="U67:U130" si="1">(I67/Q67)</f>
        <v>1</v>
      </c>
      <c r="W67" s="1">
        <v>4.8708293523670301E-2</v>
      </c>
      <c r="X67" s="1">
        <v>4.8708293523670301E-2</v>
      </c>
    </row>
    <row r="68" spans="1:24" x14ac:dyDescent="0.25">
      <c r="A68" s="3">
        <v>67</v>
      </c>
      <c r="B68" t="s">
        <v>170</v>
      </c>
      <c r="C68" s="1">
        <v>0.63</v>
      </c>
      <c r="D68" s="1">
        <v>0</v>
      </c>
      <c r="E68" s="1">
        <v>0</v>
      </c>
      <c r="F68" s="1">
        <v>5.90119709998314E-4</v>
      </c>
      <c r="G68" s="1">
        <v>0</v>
      </c>
      <c r="H68" s="1">
        <v>0</v>
      </c>
      <c r="I68" s="1">
        <v>0.118023941999662</v>
      </c>
      <c r="J68" s="1">
        <v>0</v>
      </c>
      <c r="K68" s="1">
        <v>0.63</v>
      </c>
      <c r="L68" s="1">
        <v>0</v>
      </c>
      <c r="M68" s="1">
        <v>0</v>
      </c>
      <c r="N68" s="1">
        <v>5.90119709998314E-4</v>
      </c>
      <c r="O68" s="1">
        <v>0</v>
      </c>
      <c r="P68" s="1">
        <v>0</v>
      </c>
      <c r="Q68" s="1">
        <v>0.118023941999662</v>
      </c>
      <c r="R68" s="1">
        <v>0</v>
      </c>
      <c r="U68" s="1">
        <f t="shared" si="1"/>
        <v>1</v>
      </c>
      <c r="W68" s="1">
        <v>0.118023941999662</v>
      </c>
      <c r="X68" s="1">
        <v>0.118023941999662</v>
      </c>
    </row>
    <row r="69" spans="1:24" x14ac:dyDescent="0.25">
      <c r="A69" s="3">
        <v>68</v>
      </c>
      <c r="B69" t="s">
        <v>171</v>
      </c>
      <c r="C69" s="1">
        <v>0.56999999999999995</v>
      </c>
      <c r="D69" s="1">
        <v>0.169705627484771</v>
      </c>
      <c r="E69" s="1">
        <v>0.29772917102591401</v>
      </c>
      <c r="F69" s="1">
        <v>5.3391783285561701E-4</v>
      </c>
      <c r="G69" s="1">
        <v>1.58962913772055E-4</v>
      </c>
      <c r="H69" s="1">
        <v>0.29772917102591401</v>
      </c>
      <c r="I69" s="1">
        <v>0.10678356657112301</v>
      </c>
      <c r="J69" s="1">
        <v>3.1792582754411103E-2</v>
      </c>
      <c r="K69" s="1">
        <v>0.65999999999999903</v>
      </c>
      <c r="L69" s="1">
        <v>4.2426406871192798E-2</v>
      </c>
      <c r="M69" s="1">
        <v>6.4282434653322396E-2</v>
      </c>
      <c r="N69" s="1">
        <v>6.1822064856966201E-4</v>
      </c>
      <c r="O69" s="1">
        <v>3.9740728443013899E-5</v>
      </c>
      <c r="P69" s="1">
        <v>6.4282434653322396E-2</v>
      </c>
      <c r="Q69" s="1">
        <v>0.123644129713932</v>
      </c>
      <c r="R69" s="1">
        <v>7.9481456886027792E-3</v>
      </c>
      <c r="S69" s="1">
        <v>0.58829502833996705</v>
      </c>
      <c r="T69" s="1">
        <v>0.84631916357679404</v>
      </c>
      <c r="U69" s="1">
        <f t="shared" si="1"/>
        <v>0.86363636363636298</v>
      </c>
      <c r="W69" s="1">
        <v>0.10678356657112301</v>
      </c>
      <c r="X69" s="1">
        <v>0.123644129713932</v>
      </c>
    </row>
    <row r="70" spans="1:24" x14ac:dyDescent="0.25">
      <c r="A70" s="3">
        <v>69</v>
      </c>
      <c r="B70" t="s">
        <v>172</v>
      </c>
      <c r="C70" s="1">
        <v>0.73</v>
      </c>
      <c r="D70" s="1">
        <v>0</v>
      </c>
      <c r="E70" s="1">
        <v>0</v>
      </c>
      <c r="F70" s="1">
        <v>6.8378950523614098E-4</v>
      </c>
      <c r="G70" s="1">
        <v>0</v>
      </c>
      <c r="H70" s="1">
        <v>0</v>
      </c>
      <c r="I70" s="1">
        <v>0.13675790104722799</v>
      </c>
      <c r="J70" s="1">
        <v>0</v>
      </c>
      <c r="K70" s="1">
        <v>0.73</v>
      </c>
      <c r="L70" s="1">
        <v>0</v>
      </c>
      <c r="M70" s="1">
        <v>0</v>
      </c>
      <c r="N70" s="1">
        <v>6.8378950523614098E-4</v>
      </c>
      <c r="O70" s="1">
        <v>0</v>
      </c>
      <c r="P70" s="1">
        <v>0</v>
      </c>
      <c r="Q70" s="1">
        <v>0.13675790104722799</v>
      </c>
      <c r="R70" s="1">
        <v>0</v>
      </c>
      <c r="U70" s="1">
        <f t="shared" si="1"/>
        <v>1</v>
      </c>
      <c r="W70" s="1">
        <v>0.13675790104722799</v>
      </c>
      <c r="X70" s="1">
        <v>0.13675790104722799</v>
      </c>
    </row>
    <row r="71" spans="1:24" x14ac:dyDescent="0.25">
      <c r="A71" s="3">
        <v>70</v>
      </c>
      <c r="B71" t="s">
        <v>173</v>
      </c>
      <c r="C71" s="1">
        <v>0.56499999999999995</v>
      </c>
      <c r="D71" s="1">
        <v>7.7781745930520202E-2</v>
      </c>
      <c r="E71" s="1">
        <v>0.13766680695667199</v>
      </c>
      <c r="F71" s="1">
        <v>5.2923434309372602E-4</v>
      </c>
      <c r="G71" s="1">
        <v>7.2858002145525605E-5</v>
      </c>
      <c r="H71" s="1">
        <v>0.13766680695667299</v>
      </c>
      <c r="I71" s="1">
        <v>0.105846868618745</v>
      </c>
      <c r="J71" s="1">
        <v>1.4571600429105099E-2</v>
      </c>
      <c r="K71" s="1">
        <v>0.85</v>
      </c>
      <c r="L71" s="1">
        <v>0</v>
      </c>
      <c r="M71" s="1">
        <v>0</v>
      </c>
      <c r="N71" s="1">
        <v>7.9619325952153398E-4</v>
      </c>
      <c r="O71" s="1">
        <v>0</v>
      </c>
      <c r="P71" s="1">
        <v>0</v>
      </c>
      <c r="Q71" s="1">
        <v>0.159238651904306</v>
      </c>
      <c r="R71" s="1">
        <v>0</v>
      </c>
      <c r="S71" s="1">
        <v>0.121364496887436</v>
      </c>
      <c r="T71" s="1">
        <v>0.75120638798458295</v>
      </c>
      <c r="U71" s="1">
        <f t="shared" si="1"/>
        <v>0.66470588235294381</v>
      </c>
      <c r="W71" s="1">
        <v>0.105846868618745</v>
      </c>
      <c r="X71" s="1">
        <v>0.159238651904306</v>
      </c>
    </row>
    <row r="72" spans="1:24" x14ac:dyDescent="0.25">
      <c r="A72" s="3">
        <v>71</v>
      </c>
      <c r="B72" t="s">
        <v>65</v>
      </c>
      <c r="C72" s="1">
        <v>0.25</v>
      </c>
      <c r="D72" s="1">
        <v>0</v>
      </c>
      <c r="E72" s="1">
        <v>0</v>
      </c>
      <c r="F72" s="1">
        <v>2.3417448809456899E-4</v>
      </c>
      <c r="G72" s="1">
        <v>0</v>
      </c>
      <c r="H72" s="1">
        <v>0</v>
      </c>
      <c r="I72" s="1">
        <v>4.6834897618913802E-2</v>
      </c>
      <c r="J72" s="1">
        <v>0</v>
      </c>
      <c r="K72" s="1">
        <v>0.41</v>
      </c>
      <c r="L72" s="1">
        <v>0.22627416997969499</v>
      </c>
      <c r="M72" s="1">
        <v>0.55188821946267097</v>
      </c>
      <c r="N72" s="1">
        <v>3.8404616047509299E-4</v>
      </c>
      <c r="O72" s="1">
        <v>2.11950551696074E-4</v>
      </c>
      <c r="P72" s="1">
        <v>0.55188821946267097</v>
      </c>
      <c r="Q72" s="1">
        <v>7.6809232095018595E-2</v>
      </c>
      <c r="R72" s="1">
        <v>4.2390110339214797E-2</v>
      </c>
      <c r="S72" s="1">
        <v>0.499999999999999</v>
      </c>
      <c r="T72" s="1">
        <v>0.75120638798458295</v>
      </c>
      <c r="U72" s="1">
        <f t="shared" si="1"/>
        <v>0.60975609756097593</v>
      </c>
      <c r="W72" s="1">
        <v>4.6834897618913802E-2</v>
      </c>
      <c r="X72" s="1">
        <v>7.6809232095018595E-2</v>
      </c>
    </row>
    <row r="73" spans="1:24" x14ac:dyDescent="0.25">
      <c r="A73" s="3">
        <v>72</v>
      </c>
      <c r="B73" t="s">
        <v>175</v>
      </c>
      <c r="C73" s="1">
        <v>2.38</v>
      </c>
      <c r="D73" s="1">
        <v>0</v>
      </c>
      <c r="E73" s="1">
        <v>0</v>
      </c>
      <c r="F73" s="1">
        <v>2.22934112666029E-3</v>
      </c>
      <c r="G73" s="1">
        <v>0</v>
      </c>
      <c r="H73" s="1">
        <v>0</v>
      </c>
      <c r="I73" s="1">
        <v>0.445868225332059</v>
      </c>
      <c r="J73" s="1">
        <v>0</v>
      </c>
      <c r="K73" s="1">
        <v>2.84499999999999</v>
      </c>
      <c r="L73" s="1">
        <v>0.65760930650348903</v>
      </c>
      <c r="M73" s="1">
        <v>0.23114562618751799</v>
      </c>
      <c r="N73" s="1">
        <v>2.6649056745161898E-3</v>
      </c>
      <c r="O73" s="1">
        <v>6.1598129086671595E-4</v>
      </c>
      <c r="P73" s="1">
        <v>0.23114562618751799</v>
      </c>
      <c r="Q73" s="1">
        <v>0.53298113490323895</v>
      </c>
      <c r="R73" s="1">
        <v>0.123196258173343</v>
      </c>
      <c r="S73" s="1">
        <v>0.499999999999999</v>
      </c>
      <c r="T73" s="1">
        <v>0.75120638798458295</v>
      </c>
      <c r="U73" s="1">
        <f t="shared" si="1"/>
        <v>0.83655536028119448</v>
      </c>
      <c r="W73" s="1">
        <v>0.445868225332059</v>
      </c>
      <c r="X73" s="1">
        <v>0.53298113490323895</v>
      </c>
    </row>
    <row r="74" spans="1:24" x14ac:dyDescent="0.25">
      <c r="A74" s="3">
        <v>73</v>
      </c>
      <c r="B74" t="s">
        <v>177</v>
      </c>
      <c r="C74" s="1">
        <v>0.82499999999999996</v>
      </c>
      <c r="D74" s="1">
        <v>0.106066017177982</v>
      </c>
      <c r="E74" s="1">
        <v>0.12856486930664501</v>
      </c>
      <c r="F74" s="1">
        <v>7.7277581071207697E-4</v>
      </c>
      <c r="G74" s="1">
        <v>9.9351821107534902E-5</v>
      </c>
      <c r="H74" s="1">
        <v>0.12856486930664501</v>
      </c>
      <c r="I74" s="1">
        <v>0.15455516214241499</v>
      </c>
      <c r="J74" s="1">
        <v>1.9870364221506901E-2</v>
      </c>
      <c r="K74" s="1">
        <v>0.98</v>
      </c>
      <c r="L74" s="1">
        <v>0.11313708498984699</v>
      </c>
      <c r="M74" s="1">
        <v>0.115446005091681</v>
      </c>
      <c r="N74" s="1">
        <v>9.1796399333071005E-4</v>
      </c>
      <c r="O74" s="1">
        <v>1.05975275848037E-4</v>
      </c>
      <c r="P74" s="1">
        <v>0.115446005091681</v>
      </c>
      <c r="Q74" s="1">
        <v>0.183592798666142</v>
      </c>
      <c r="R74" s="1">
        <v>2.1195055169607398E-2</v>
      </c>
      <c r="S74" s="1">
        <v>0.29355674062763898</v>
      </c>
      <c r="T74" s="1">
        <v>0.75120638798458295</v>
      </c>
      <c r="U74" s="1">
        <f t="shared" si="1"/>
        <v>0.84183673469387499</v>
      </c>
      <c r="W74" s="1">
        <v>0.15455516214241499</v>
      </c>
      <c r="X74" s="1">
        <v>0.183592798666142</v>
      </c>
    </row>
    <row r="75" spans="1:24" x14ac:dyDescent="0.25">
      <c r="A75" s="3">
        <v>74</v>
      </c>
      <c r="B75" t="s">
        <v>178</v>
      </c>
      <c r="C75" s="1">
        <v>1.63</v>
      </c>
      <c r="D75" s="1">
        <v>0.12727922061357799</v>
      </c>
      <c r="E75" s="1">
        <v>7.8085411419373293E-2</v>
      </c>
      <c r="F75" s="1">
        <v>1.52681766237659E-3</v>
      </c>
      <c r="G75" s="1">
        <v>1.19222185329041E-4</v>
      </c>
      <c r="H75" s="1">
        <v>7.8085411419373196E-2</v>
      </c>
      <c r="I75" s="1">
        <v>0.305363532475318</v>
      </c>
      <c r="J75" s="1">
        <v>2.3844437065808299E-2</v>
      </c>
      <c r="K75" s="1">
        <v>1.63</v>
      </c>
      <c r="L75" s="1">
        <v>0.12727922061357799</v>
      </c>
      <c r="M75" s="1">
        <v>7.8085411419373293E-2</v>
      </c>
      <c r="N75" s="1">
        <v>1.52681766237659E-3</v>
      </c>
      <c r="O75" s="1">
        <v>1.19222185329041E-4</v>
      </c>
      <c r="P75" s="1">
        <v>7.8085411419373196E-2</v>
      </c>
      <c r="Q75" s="1">
        <v>0.305363532475318</v>
      </c>
      <c r="R75" s="1">
        <v>2.3844437065808299E-2</v>
      </c>
      <c r="S75" s="1">
        <v>1</v>
      </c>
      <c r="T75" s="1">
        <v>1</v>
      </c>
      <c r="U75" s="1">
        <f t="shared" si="1"/>
        <v>1</v>
      </c>
      <c r="W75" s="1">
        <v>0.305363532475318</v>
      </c>
      <c r="X75" s="1">
        <v>0.305363532475318</v>
      </c>
    </row>
    <row r="76" spans="1:24" x14ac:dyDescent="0.25">
      <c r="A76" s="3">
        <v>75</v>
      </c>
      <c r="B76" t="s">
        <v>179</v>
      </c>
      <c r="C76" s="1">
        <v>0.29499999999999998</v>
      </c>
      <c r="D76" s="1">
        <v>4.9497474683058297E-2</v>
      </c>
      <c r="E76" s="1">
        <v>0.16778804977307901</v>
      </c>
      <c r="F76" s="1">
        <v>2.7632589595159098E-4</v>
      </c>
      <c r="G76" s="1">
        <v>4.6364183183516301E-5</v>
      </c>
      <c r="H76" s="1">
        <v>0.16778804977307901</v>
      </c>
      <c r="I76" s="1">
        <v>5.52651791903183E-2</v>
      </c>
      <c r="J76" s="1">
        <v>9.2728366367032591E-3</v>
      </c>
      <c r="K76" s="1">
        <v>0.37</v>
      </c>
      <c r="L76" s="1">
        <v>5.6568542494923699E-2</v>
      </c>
      <c r="M76" s="1">
        <v>0.152887952688983</v>
      </c>
      <c r="N76" s="1">
        <v>3.4657824237996202E-4</v>
      </c>
      <c r="O76" s="1">
        <v>5.29876379240185E-5</v>
      </c>
      <c r="P76" s="1">
        <v>0.152887952688983</v>
      </c>
      <c r="Q76" s="1">
        <v>6.9315648475992406E-2</v>
      </c>
      <c r="R76" s="1">
        <v>1.0597527584803699E-2</v>
      </c>
      <c r="S76" s="1">
        <v>0.29570609321103603</v>
      </c>
      <c r="T76" s="1">
        <v>0.75120638798458295</v>
      </c>
      <c r="U76" s="1">
        <f t="shared" si="1"/>
        <v>0.7972972972972977</v>
      </c>
      <c r="W76" s="1">
        <v>5.52651791903183E-2</v>
      </c>
      <c r="X76" s="1">
        <v>6.9315648475992406E-2</v>
      </c>
    </row>
    <row r="77" spans="1:24" x14ac:dyDescent="0.25">
      <c r="A77" s="3">
        <v>76</v>
      </c>
      <c r="B77" t="s">
        <v>283</v>
      </c>
      <c r="C77" s="1">
        <v>0.3</v>
      </c>
      <c r="D77" s="1">
        <v>0</v>
      </c>
      <c r="E77" s="1">
        <v>0</v>
      </c>
      <c r="F77" s="1">
        <v>2.8100938571348202E-4</v>
      </c>
      <c r="G77" s="1">
        <v>0</v>
      </c>
      <c r="H77" s="1">
        <v>0</v>
      </c>
      <c r="I77" s="1">
        <v>5.6201877142696498E-2</v>
      </c>
      <c r="J77" s="1">
        <v>0</v>
      </c>
      <c r="U77" s="1" t="e">
        <f t="shared" si="1"/>
        <v>#DIV/0!</v>
      </c>
      <c r="W77" s="1">
        <v>5.6201877142696498E-2</v>
      </c>
    </row>
    <row r="78" spans="1:24" x14ac:dyDescent="0.25">
      <c r="A78" s="3">
        <v>77</v>
      </c>
      <c r="B78" t="s">
        <v>68</v>
      </c>
      <c r="C78" s="1">
        <v>0.85499999999999998</v>
      </c>
      <c r="D78" s="1">
        <v>0.31819805153394598</v>
      </c>
      <c r="E78" s="1">
        <v>0.37216146378239301</v>
      </c>
      <c r="F78" s="1">
        <v>8.0087674928342595E-4</v>
      </c>
      <c r="G78" s="1">
        <v>2.98055463322604E-4</v>
      </c>
      <c r="H78" s="1">
        <v>0.37216146378239301</v>
      </c>
      <c r="I78" s="1">
        <v>0.160175349856685</v>
      </c>
      <c r="J78" s="1">
        <v>5.9611092664520901E-2</v>
      </c>
      <c r="K78" s="1">
        <v>1.65</v>
      </c>
      <c r="L78" s="1">
        <v>0</v>
      </c>
      <c r="M78" s="1">
        <v>0</v>
      </c>
      <c r="N78" s="1">
        <v>1.54555162142415E-3</v>
      </c>
      <c r="O78" s="1">
        <v>0</v>
      </c>
      <c r="P78" s="1">
        <v>0</v>
      </c>
      <c r="Q78" s="1">
        <v>0.30911032428483098</v>
      </c>
      <c r="R78" s="1">
        <v>0</v>
      </c>
      <c r="S78" s="1">
        <v>0.175583488377061</v>
      </c>
      <c r="T78" s="1">
        <v>0.75120638798458295</v>
      </c>
      <c r="U78" s="1">
        <f t="shared" si="1"/>
        <v>0.51818181818181774</v>
      </c>
      <c r="W78" s="1">
        <v>0.160175349856685</v>
      </c>
      <c r="X78" s="1">
        <v>0.30911032428483098</v>
      </c>
    </row>
    <row r="79" spans="1:24" x14ac:dyDescent="0.25">
      <c r="A79" s="3">
        <v>78</v>
      </c>
      <c r="B79" t="s">
        <v>69</v>
      </c>
      <c r="C79" s="1">
        <v>0.04</v>
      </c>
      <c r="D79" s="1">
        <v>0</v>
      </c>
      <c r="E79" s="1">
        <v>0</v>
      </c>
      <c r="F79" s="1">
        <v>3.7467918095130999E-5</v>
      </c>
      <c r="G79" s="1">
        <v>0</v>
      </c>
      <c r="H79" s="1">
        <v>0</v>
      </c>
      <c r="I79" s="1">
        <v>7.4935836190261999E-3</v>
      </c>
      <c r="J79" s="1">
        <v>0</v>
      </c>
      <c r="U79" s="1" t="e">
        <f t="shared" si="1"/>
        <v>#DIV/0!</v>
      </c>
      <c r="W79" s="1">
        <v>7.4935836190261999E-3</v>
      </c>
    </row>
    <row r="80" spans="1:24" x14ac:dyDescent="0.25">
      <c r="A80" s="3">
        <v>79</v>
      </c>
      <c r="B80" t="s">
        <v>284</v>
      </c>
      <c r="K80" s="1">
        <v>0.03</v>
      </c>
      <c r="L80" s="1">
        <v>0</v>
      </c>
      <c r="M80" s="1">
        <v>0</v>
      </c>
      <c r="N80" s="1">
        <v>2.81009385713482E-5</v>
      </c>
      <c r="O80" s="1">
        <v>0</v>
      </c>
      <c r="P80" s="1">
        <v>0</v>
      </c>
      <c r="Q80" s="1">
        <v>5.6201877142696499E-3</v>
      </c>
      <c r="R80" s="1">
        <v>0</v>
      </c>
      <c r="U80" s="1">
        <f t="shared" si="1"/>
        <v>0</v>
      </c>
      <c r="X80" s="1">
        <v>5.6201877142696499E-3</v>
      </c>
    </row>
    <row r="81" spans="1:24" x14ac:dyDescent="0.25">
      <c r="A81" s="3">
        <v>80</v>
      </c>
      <c r="B81" t="s">
        <v>180</v>
      </c>
      <c r="C81" s="1">
        <v>0.20499999999999999</v>
      </c>
      <c r="D81" s="1">
        <v>0.106066017177982</v>
      </c>
      <c r="E81" s="1">
        <v>0.51739520574625397</v>
      </c>
      <c r="F81" s="1">
        <v>1.9202308023754601E-4</v>
      </c>
      <c r="G81" s="1">
        <v>9.9351821107534902E-5</v>
      </c>
      <c r="H81" s="1">
        <v>0.51739520574625397</v>
      </c>
      <c r="I81" s="1">
        <v>3.8404616047509298E-2</v>
      </c>
      <c r="J81" s="1">
        <v>1.9870364221506901E-2</v>
      </c>
      <c r="K81" s="1">
        <v>0.36</v>
      </c>
      <c r="L81" s="1">
        <v>0.11313708498984699</v>
      </c>
      <c r="M81" s="1">
        <v>0.31426968052735399</v>
      </c>
      <c r="N81" s="1">
        <v>3.3721126285617901E-4</v>
      </c>
      <c r="O81" s="1">
        <v>1.05975275848037E-4</v>
      </c>
      <c r="P81" s="1">
        <v>0.31426968052735399</v>
      </c>
      <c r="Q81" s="1">
        <v>6.7442252571235803E-2</v>
      </c>
      <c r="R81" s="1">
        <v>2.1195055169607398E-2</v>
      </c>
      <c r="S81" s="1">
        <v>0.29355674062763898</v>
      </c>
      <c r="T81" s="1">
        <v>0.75120638798458295</v>
      </c>
      <c r="U81" s="1">
        <f t="shared" si="1"/>
        <v>0.56944444444444475</v>
      </c>
      <c r="W81" s="1">
        <v>3.8404616047509298E-2</v>
      </c>
      <c r="X81" s="1">
        <v>6.7442252571235803E-2</v>
      </c>
    </row>
    <row r="82" spans="1:24" x14ac:dyDescent="0.25">
      <c r="A82" s="3">
        <v>81</v>
      </c>
      <c r="B82" t="s">
        <v>70</v>
      </c>
      <c r="C82" s="1">
        <v>1.73</v>
      </c>
      <c r="D82" s="1">
        <v>0</v>
      </c>
      <c r="E82" s="1">
        <v>0</v>
      </c>
      <c r="F82" s="1">
        <v>1.62048745761441E-3</v>
      </c>
      <c r="G82" s="1">
        <v>0</v>
      </c>
      <c r="H82" s="1">
        <v>0</v>
      </c>
      <c r="I82" s="1">
        <v>0.32409749152288297</v>
      </c>
      <c r="J82" s="1">
        <v>0</v>
      </c>
      <c r="K82" s="1">
        <v>1.52</v>
      </c>
      <c r="L82" s="1">
        <v>0.29698484809834902</v>
      </c>
      <c r="M82" s="1">
        <v>0.19538476848575601</v>
      </c>
      <c r="N82" s="1">
        <v>1.4237808876149699E-3</v>
      </c>
      <c r="O82" s="1">
        <v>2.7818509910109698E-4</v>
      </c>
      <c r="P82" s="1">
        <v>0.19538476848575601</v>
      </c>
      <c r="Q82" s="1">
        <v>0.28475617752299598</v>
      </c>
      <c r="R82" s="1">
        <v>5.5637019820219499E-2</v>
      </c>
      <c r="S82" s="1">
        <v>0.499999999999999</v>
      </c>
      <c r="T82" s="1">
        <v>0.75120638798458295</v>
      </c>
      <c r="U82" s="1">
        <f t="shared" si="1"/>
        <v>1.13815789473684</v>
      </c>
      <c r="W82" s="1">
        <v>0.32409749152288297</v>
      </c>
      <c r="X82" s="1">
        <v>0.28475617752299598</v>
      </c>
    </row>
    <row r="83" spans="1:24" x14ac:dyDescent="0.25">
      <c r="A83" s="3">
        <v>82</v>
      </c>
      <c r="B83" t="s">
        <v>182</v>
      </c>
      <c r="C83" s="1">
        <v>1.59</v>
      </c>
      <c r="D83" s="1">
        <v>0</v>
      </c>
      <c r="E83" s="1">
        <v>0</v>
      </c>
      <c r="F83" s="1">
        <v>1.4893497442814499E-3</v>
      </c>
      <c r="G83" s="1">
        <v>0</v>
      </c>
      <c r="H83" s="1">
        <v>0</v>
      </c>
      <c r="I83" s="1">
        <v>0.29786994885629098</v>
      </c>
      <c r="J83" s="1">
        <v>0</v>
      </c>
      <c r="K83" s="1">
        <v>1.59</v>
      </c>
      <c r="L83" s="1">
        <v>0</v>
      </c>
      <c r="M83" s="1">
        <v>0</v>
      </c>
      <c r="N83" s="1">
        <v>1.4893497442814499E-3</v>
      </c>
      <c r="O83" s="1">
        <v>0</v>
      </c>
      <c r="P83" s="1">
        <v>0</v>
      </c>
      <c r="Q83" s="1">
        <v>0.29786994885629098</v>
      </c>
      <c r="R83" s="1">
        <v>0</v>
      </c>
      <c r="U83" s="1">
        <f t="shared" si="1"/>
        <v>1</v>
      </c>
      <c r="W83" s="1">
        <v>0.29786994885629098</v>
      </c>
      <c r="X83" s="1">
        <v>0.29786994885629098</v>
      </c>
    </row>
    <row r="84" spans="1:24" x14ac:dyDescent="0.25">
      <c r="A84" s="3">
        <v>83</v>
      </c>
      <c r="B84" t="s">
        <v>71</v>
      </c>
      <c r="C84" s="1">
        <v>0.25</v>
      </c>
      <c r="D84" s="1">
        <v>0</v>
      </c>
      <c r="E84" s="1">
        <v>0</v>
      </c>
      <c r="F84" s="1">
        <v>2.3417448809456899E-4</v>
      </c>
      <c r="G84" s="1">
        <v>0</v>
      </c>
      <c r="H84" s="1">
        <v>0</v>
      </c>
      <c r="I84" s="1">
        <v>4.6834897618913802E-2</v>
      </c>
      <c r="J84" s="1">
        <v>0</v>
      </c>
      <c r="K84" s="1">
        <v>0.25</v>
      </c>
      <c r="L84" s="1">
        <v>0</v>
      </c>
      <c r="M84" s="1">
        <v>0</v>
      </c>
      <c r="N84" s="1">
        <v>2.3417448809456899E-4</v>
      </c>
      <c r="O84" s="1">
        <v>0</v>
      </c>
      <c r="P84" s="1">
        <v>0</v>
      </c>
      <c r="Q84" s="1">
        <v>4.6834897618913802E-2</v>
      </c>
      <c r="R84" s="1">
        <v>0</v>
      </c>
      <c r="U84" s="1">
        <f t="shared" si="1"/>
        <v>1</v>
      </c>
      <c r="W84" s="1">
        <v>4.6834897618913802E-2</v>
      </c>
      <c r="X84" s="1">
        <v>4.6834897618913802E-2</v>
      </c>
    </row>
    <row r="85" spans="1:24" x14ac:dyDescent="0.25">
      <c r="A85" s="3">
        <v>84</v>
      </c>
      <c r="B85" t="s">
        <v>73</v>
      </c>
      <c r="C85" s="1">
        <v>0.55000000000000004</v>
      </c>
      <c r="D85" s="1">
        <v>0</v>
      </c>
      <c r="E85" s="1">
        <v>0</v>
      </c>
      <c r="F85" s="1">
        <v>5.1518387380805196E-4</v>
      </c>
      <c r="G85" s="1">
        <v>0</v>
      </c>
      <c r="H85" s="1">
        <v>0</v>
      </c>
      <c r="I85" s="1">
        <v>0.10303677476160999</v>
      </c>
      <c r="J85" s="1">
        <v>0</v>
      </c>
      <c r="K85" s="1">
        <v>0.73499999999999999</v>
      </c>
      <c r="L85" s="1">
        <v>0.26162950903902199</v>
      </c>
      <c r="M85" s="1">
        <v>0.35595851569935</v>
      </c>
      <c r="N85" s="1">
        <v>6.8847299499803305E-4</v>
      </c>
      <c r="O85" s="1">
        <v>2.4506782539858598E-4</v>
      </c>
      <c r="P85" s="1">
        <v>0.35595851569935</v>
      </c>
      <c r="Q85" s="1">
        <v>0.13769459899960601</v>
      </c>
      <c r="R85" s="1">
        <v>4.90135650797172E-2</v>
      </c>
      <c r="S85" s="1">
        <v>0.499999999999999</v>
      </c>
      <c r="T85" s="1">
        <v>0.75120638798458295</v>
      </c>
      <c r="U85" s="1">
        <f t="shared" si="1"/>
        <v>0.74829931972789154</v>
      </c>
      <c r="W85" s="1">
        <v>0.10303677476160999</v>
      </c>
      <c r="X85" s="1">
        <v>0.13769459899960601</v>
      </c>
    </row>
    <row r="86" spans="1:24" x14ac:dyDescent="0.25">
      <c r="A86" s="3">
        <v>85</v>
      </c>
      <c r="B86" t="s">
        <v>183</v>
      </c>
      <c r="C86" s="1">
        <v>0.14000000000000001</v>
      </c>
      <c r="D86" s="1">
        <v>0</v>
      </c>
      <c r="E86" s="1">
        <v>0</v>
      </c>
      <c r="F86" s="1">
        <v>1.31137713332958E-4</v>
      </c>
      <c r="G86" s="1">
        <v>0</v>
      </c>
      <c r="H86" s="1">
        <v>0</v>
      </c>
      <c r="I86" s="1">
        <v>2.6227542666591701E-2</v>
      </c>
      <c r="J86" s="1">
        <v>0</v>
      </c>
      <c r="K86" s="1">
        <v>0.22500000000000001</v>
      </c>
      <c r="L86" s="1">
        <v>0.120208152801713</v>
      </c>
      <c r="M86" s="1">
        <v>0.53425845689650198</v>
      </c>
      <c r="N86" s="1">
        <v>2.10757039285112E-4</v>
      </c>
      <c r="O86" s="1">
        <v>1.12598730588539E-4</v>
      </c>
      <c r="P86" s="1">
        <v>0.53425845689650198</v>
      </c>
      <c r="Q86" s="1">
        <v>4.2151407857022399E-2</v>
      </c>
      <c r="R86" s="1">
        <v>2.2519746117707899E-2</v>
      </c>
      <c r="S86" s="1">
        <v>0.499999999999999</v>
      </c>
      <c r="T86" s="1">
        <v>0.75120638798458295</v>
      </c>
      <c r="U86" s="1">
        <f t="shared" si="1"/>
        <v>0.6222222222222219</v>
      </c>
      <c r="W86" s="1">
        <v>2.6227542666591701E-2</v>
      </c>
      <c r="X86" s="1">
        <v>4.2151407857022399E-2</v>
      </c>
    </row>
    <row r="87" spans="1:24" x14ac:dyDescent="0.25">
      <c r="A87" s="3">
        <v>86</v>
      </c>
      <c r="B87" t="s">
        <v>184</v>
      </c>
      <c r="C87" s="1">
        <v>0.12</v>
      </c>
      <c r="D87" s="1">
        <v>5.6568542494923803E-2</v>
      </c>
      <c r="E87" s="1">
        <v>0.47140452079103101</v>
      </c>
      <c r="F87" s="1">
        <v>1.12403754285393E-4</v>
      </c>
      <c r="G87" s="1">
        <v>5.2987637924018601E-5</v>
      </c>
      <c r="H87" s="1">
        <v>0.47140452079103101</v>
      </c>
      <c r="I87" s="1">
        <v>2.24807508570786E-2</v>
      </c>
      <c r="J87" s="1">
        <v>1.0597527584803699E-2</v>
      </c>
      <c r="K87" s="1">
        <v>0.12</v>
      </c>
      <c r="L87" s="1">
        <v>5.6568542494923803E-2</v>
      </c>
      <c r="M87" s="1">
        <v>0.47140452079103101</v>
      </c>
      <c r="N87" s="1">
        <v>1.12403754285393E-4</v>
      </c>
      <c r="O87" s="1">
        <v>5.2987637924018601E-5</v>
      </c>
      <c r="P87" s="1">
        <v>0.47140452079103101</v>
      </c>
      <c r="Q87" s="1">
        <v>2.24807508570786E-2</v>
      </c>
      <c r="R87" s="1">
        <v>1.0597527584803699E-2</v>
      </c>
      <c r="S87" s="1">
        <v>1</v>
      </c>
      <c r="T87" s="1">
        <v>1</v>
      </c>
      <c r="U87" s="1">
        <f t="shared" si="1"/>
        <v>1</v>
      </c>
      <c r="W87" s="1">
        <v>2.24807508570786E-2</v>
      </c>
      <c r="X87" s="1">
        <v>2.24807508570786E-2</v>
      </c>
    </row>
    <row r="88" spans="1:24" x14ac:dyDescent="0.25">
      <c r="A88" s="3">
        <v>87</v>
      </c>
      <c r="B88" t="s">
        <v>75</v>
      </c>
      <c r="C88" s="1">
        <v>0.96</v>
      </c>
      <c r="D88" s="1">
        <v>0</v>
      </c>
      <c r="E88" s="1">
        <v>0</v>
      </c>
      <c r="F88" s="1">
        <v>8.99230034283145E-4</v>
      </c>
      <c r="G88" s="1">
        <v>0</v>
      </c>
      <c r="H88" s="1">
        <v>0</v>
      </c>
      <c r="I88" s="1">
        <v>0.17984600685662899</v>
      </c>
      <c r="J88" s="1">
        <v>0</v>
      </c>
      <c r="K88" s="1">
        <v>0.88</v>
      </c>
      <c r="L88" s="1">
        <v>0</v>
      </c>
      <c r="M88" s="1">
        <v>0</v>
      </c>
      <c r="N88" s="1">
        <v>8.2429419809288296E-4</v>
      </c>
      <c r="O88" s="1">
        <v>0</v>
      </c>
      <c r="P88" s="1">
        <v>0</v>
      </c>
      <c r="Q88" s="1">
        <v>0.164858839618576</v>
      </c>
      <c r="R88" s="1">
        <v>0</v>
      </c>
      <c r="U88" s="1">
        <f t="shared" si="1"/>
        <v>1.0909090909090946</v>
      </c>
      <c r="W88" s="1">
        <v>0.17984600685662899</v>
      </c>
      <c r="X88" s="1">
        <v>0.164858839618576</v>
      </c>
    </row>
    <row r="89" spans="1:24" x14ac:dyDescent="0.25">
      <c r="A89" s="3">
        <v>88</v>
      </c>
      <c r="B89" t="s">
        <v>285</v>
      </c>
      <c r="C89" s="1">
        <v>0.03</v>
      </c>
      <c r="D89" s="1">
        <v>0</v>
      </c>
      <c r="E89" s="1">
        <v>0</v>
      </c>
      <c r="F89" s="1">
        <v>2.81009385713482E-5</v>
      </c>
      <c r="G89" s="1">
        <v>0</v>
      </c>
      <c r="H89" s="1">
        <v>0</v>
      </c>
      <c r="I89" s="1">
        <v>5.6201877142696499E-3</v>
      </c>
      <c r="J89" s="1">
        <v>0</v>
      </c>
      <c r="U89" s="1" t="e">
        <f t="shared" si="1"/>
        <v>#DIV/0!</v>
      </c>
      <c r="W89" s="1">
        <v>5.6201877142696499E-3</v>
      </c>
    </row>
    <row r="90" spans="1:24" x14ac:dyDescent="0.25">
      <c r="A90" s="3">
        <v>89</v>
      </c>
      <c r="B90" t="s">
        <v>77</v>
      </c>
      <c r="C90" s="1">
        <v>3.145</v>
      </c>
      <c r="D90" s="1">
        <v>1.1525840533340701</v>
      </c>
      <c r="E90" s="1">
        <v>0.36648141600447398</v>
      </c>
      <c r="F90" s="1">
        <v>2.9459150602296701E-3</v>
      </c>
      <c r="G90" s="1">
        <v>1.07962312270187E-3</v>
      </c>
      <c r="H90" s="1">
        <v>0.36648141600447398</v>
      </c>
      <c r="I90" s="1">
        <v>0.58918301204593504</v>
      </c>
      <c r="J90" s="1">
        <v>0.215924624540375</v>
      </c>
      <c r="K90" s="1">
        <v>5.1849999999999996</v>
      </c>
      <c r="L90" s="1">
        <v>1.73241161390704</v>
      </c>
      <c r="M90" s="1">
        <v>0.334119886963749</v>
      </c>
      <c r="N90" s="1">
        <v>4.8567788830813597E-3</v>
      </c>
      <c r="O90" s="1">
        <v>1.6227464114230701E-3</v>
      </c>
      <c r="P90" s="1">
        <v>0.334119886963749</v>
      </c>
      <c r="Q90" s="1">
        <v>0.97135577661627204</v>
      </c>
      <c r="R90" s="1">
        <v>0.32454928228461399</v>
      </c>
      <c r="S90" s="1">
        <v>0.316591310385892</v>
      </c>
      <c r="T90" s="1">
        <v>0.75120638798458295</v>
      </c>
      <c r="U90" s="1">
        <f t="shared" si="1"/>
        <v>0.60655737704917989</v>
      </c>
      <c r="W90" s="1">
        <v>0.58918301204593504</v>
      </c>
      <c r="X90" s="1">
        <v>0.97135577661627204</v>
      </c>
    </row>
    <row r="91" spans="1:24" x14ac:dyDescent="0.25">
      <c r="A91" s="3">
        <v>90</v>
      </c>
      <c r="B91" t="s">
        <v>186</v>
      </c>
      <c r="K91" s="1">
        <v>0.17</v>
      </c>
      <c r="L91" s="1">
        <v>0</v>
      </c>
      <c r="M91" s="1">
        <v>0</v>
      </c>
      <c r="N91" s="1">
        <v>1.59238651904306E-4</v>
      </c>
      <c r="O91" s="1">
        <v>0</v>
      </c>
      <c r="P91" s="1">
        <v>0</v>
      </c>
      <c r="Q91" s="1">
        <v>3.1847730380861299E-2</v>
      </c>
      <c r="R91" s="1">
        <v>0</v>
      </c>
      <c r="U91" s="1">
        <f t="shared" si="1"/>
        <v>0</v>
      </c>
      <c r="X91" s="1">
        <v>3.1847730380861299E-2</v>
      </c>
    </row>
    <row r="92" spans="1:24" x14ac:dyDescent="0.25">
      <c r="A92" s="3">
        <v>91</v>
      </c>
      <c r="B92" t="s">
        <v>286</v>
      </c>
      <c r="K92" s="1">
        <v>0.02</v>
      </c>
      <c r="L92" s="1">
        <v>0</v>
      </c>
      <c r="M92" s="1">
        <v>0</v>
      </c>
      <c r="N92" s="1">
        <v>1.8733959047565499E-5</v>
      </c>
      <c r="O92" s="1">
        <v>0</v>
      </c>
      <c r="P92" s="1">
        <v>0</v>
      </c>
      <c r="Q92" s="1">
        <v>3.7467918095131E-3</v>
      </c>
      <c r="R92" s="1">
        <v>0</v>
      </c>
      <c r="U92" s="1">
        <f t="shared" si="1"/>
        <v>0</v>
      </c>
      <c r="X92" s="1">
        <v>3.7467918095131E-3</v>
      </c>
    </row>
    <row r="93" spans="1:24" x14ac:dyDescent="0.25">
      <c r="A93" s="3">
        <v>92</v>
      </c>
      <c r="B93" t="s">
        <v>187</v>
      </c>
      <c r="C93" s="1">
        <v>0.3</v>
      </c>
      <c r="D93" s="1">
        <v>0</v>
      </c>
      <c r="E93" s="1">
        <v>0</v>
      </c>
      <c r="F93" s="1">
        <v>2.8100938571348202E-4</v>
      </c>
      <c r="G93" s="1">
        <v>0</v>
      </c>
      <c r="H93" s="1">
        <v>0</v>
      </c>
      <c r="I93" s="1">
        <v>5.6201877142696498E-2</v>
      </c>
      <c r="J93" s="1">
        <v>0</v>
      </c>
      <c r="K93" s="1">
        <v>0.49</v>
      </c>
      <c r="L93" s="1">
        <v>0.268700576850888</v>
      </c>
      <c r="M93" s="1">
        <v>0.54836852418548598</v>
      </c>
      <c r="N93" s="1">
        <v>4.5898199666535503E-4</v>
      </c>
      <c r="O93" s="1">
        <v>2.5169128013908799E-4</v>
      </c>
      <c r="P93" s="1">
        <v>0.54836852418548598</v>
      </c>
      <c r="Q93" s="1">
        <v>9.1796399333071002E-2</v>
      </c>
      <c r="R93" s="1">
        <v>5.0338256027817697E-2</v>
      </c>
      <c r="S93" s="1">
        <v>0.499999999999999</v>
      </c>
      <c r="T93" s="1">
        <v>0.75120638798458295</v>
      </c>
      <c r="U93" s="1">
        <f t="shared" si="1"/>
        <v>0.61224489795918335</v>
      </c>
      <c r="W93" s="1">
        <v>5.6201877142696498E-2</v>
      </c>
      <c r="X93" s="1">
        <v>9.1796399333071002E-2</v>
      </c>
    </row>
    <row r="94" spans="1:24" x14ac:dyDescent="0.25">
      <c r="A94" s="3">
        <v>93</v>
      </c>
      <c r="B94" t="s">
        <v>188</v>
      </c>
      <c r="C94" s="1">
        <v>0.26</v>
      </c>
      <c r="D94" s="1">
        <v>0</v>
      </c>
      <c r="E94" s="1">
        <v>0</v>
      </c>
      <c r="F94" s="1">
        <v>2.43541467618351E-4</v>
      </c>
      <c r="G94" s="1">
        <v>0</v>
      </c>
      <c r="H94" s="1">
        <v>0</v>
      </c>
      <c r="I94" s="1">
        <v>4.8708293523670301E-2</v>
      </c>
      <c r="J94" s="1">
        <v>0</v>
      </c>
      <c r="K94" s="1">
        <v>0.26</v>
      </c>
      <c r="L94" s="1">
        <v>0</v>
      </c>
      <c r="M94" s="1">
        <v>0</v>
      </c>
      <c r="N94" s="1">
        <v>2.43541467618351E-4</v>
      </c>
      <c r="O94" s="1">
        <v>0</v>
      </c>
      <c r="P94" s="1">
        <v>0</v>
      </c>
      <c r="Q94" s="1">
        <v>4.8708293523670301E-2</v>
      </c>
      <c r="R94" s="1">
        <v>0</v>
      </c>
      <c r="U94" s="1">
        <f t="shared" si="1"/>
        <v>1</v>
      </c>
      <c r="W94" s="1">
        <v>4.8708293523670301E-2</v>
      </c>
      <c r="X94" s="1">
        <v>4.8708293523670301E-2</v>
      </c>
    </row>
    <row r="95" spans="1:24" x14ac:dyDescent="0.25">
      <c r="A95" s="3">
        <v>94</v>
      </c>
      <c r="B95" t="s">
        <v>81</v>
      </c>
      <c r="C95" s="1">
        <v>1.21</v>
      </c>
      <c r="D95" s="1">
        <v>0.77781745930520196</v>
      </c>
      <c r="E95" s="1">
        <v>0.64282434653322496</v>
      </c>
      <c r="F95" s="1">
        <v>1.1334045223777101E-3</v>
      </c>
      <c r="G95" s="1">
        <v>7.2858002145525602E-4</v>
      </c>
      <c r="H95" s="1">
        <v>0.64282434653322496</v>
      </c>
      <c r="I95" s="1">
        <v>0.22668090447554201</v>
      </c>
      <c r="J95" s="1">
        <v>0.145716004291051</v>
      </c>
      <c r="K95" s="1">
        <v>1.45</v>
      </c>
      <c r="L95" s="1">
        <v>0.43840620433565902</v>
      </c>
      <c r="M95" s="1">
        <v>0.30234910643838497</v>
      </c>
      <c r="N95" s="1">
        <v>1.3582120309485E-3</v>
      </c>
      <c r="O95" s="1">
        <v>4.1065419391114402E-4</v>
      </c>
      <c r="P95" s="1">
        <v>0.30234910643838597</v>
      </c>
      <c r="Q95" s="1">
        <v>0.27164240618969998</v>
      </c>
      <c r="R95" s="1">
        <v>8.2130838782228904E-2</v>
      </c>
      <c r="S95" s="1">
        <v>0.74877322218096798</v>
      </c>
      <c r="T95" s="1">
        <v>0.94460621875137496</v>
      </c>
      <c r="U95" s="1">
        <f t="shared" si="1"/>
        <v>0.83448275862068699</v>
      </c>
      <c r="W95" s="1">
        <v>0.22668090447554201</v>
      </c>
      <c r="X95" s="1">
        <v>0.27164240618969998</v>
      </c>
    </row>
    <row r="96" spans="1:24" x14ac:dyDescent="0.25">
      <c r="A96" s="3">
        <v>95</v>
      </c>
      <c r="B96" t="s">
        <v>287</v>
      </c>
      <c r="C96" s="1">
        <v>0.04</v>
      </c>
      <c r="D96" s="1">
        <v>0</v>
      </c>
      <c r="E96" s="1">
        <v>0</v>
      </c>
      <c r="F96" s="1">
        <v>3.7467918095130999E-5</v>
      </c>
      <c r="G96" s="1">
        <v>0</v>
      </c>
      <c r="H96" s="1">
        <v>0</v>
      </c>
      <c r="I96" s="1">
        <v>7.4935836190261999E-3</v>
      </c>
      <c r="J96" s="1">
        <v>0</v>
      </c>
      <c r="U96" s="1" t="e">
        <f t="shared" si="1"/>
        <v>#DIV/0!</v>
      </c>
      <c r="W96" s="1">
        <v>7.4935836190261999E-3</v>
      </c>
    </row>
    <row r="97" spans="1:24" x14ac:dyDescent="0.25">
      <c r="A97" s="3">
        <v>96</v>
      </c>
      <c r="B97" t="s">
        <v>83</v>
      </c>
      <c r="K97" s="1">
        <v>0.01</v>
      </c>
      <c r="L97" s="1">
        <v>0</v>
      </c>
      <c r="M97" s="1">
        <v>0</v>
      </c>
      <c r="N97" s="1">
        <v>9.3669795237827599E-6</v>
      </c>
      <c r="O97" s="1">
        <v>0</v>
      </c>
      <c r="P97" s="1">
        <v>0</v>
      </c>
      <c r="Q97" s="1">
        <v>1.87339590475655E-3</v>
      </c>
      <c r="R97" s="1">
        <v>0</v>
      </c>
      <c r="U97" s="1">
        <f t="shared" si="1"/>
        <v>0</v>
      </c>
      <c r="X97" s="1">
        <v>1.87339590475655E-3</v>
      </c>
    </row>
    <row r="98" spans="1:24" x14ac:dyDescent="0.25">
      <c r="A98" s="3">
        <v>97</v>
      </c>
      <c r="B98" t="s">
        <v>84</v>
      </c>
      <c r="C98" s="1">
        <v>0.32500000000000001</v>
      </c>
      <c r="D98" s="1">
        <v>0.24748737341529101</v>
      </c>
      <c r="E98" s="1">
        <v>0.76149961050858905</v>
      </c>
      <c r="F98" s="1">
        <v>3.0442683452293898E-4</v>
      </c>
      <c r="G98" s="1">
        <v>2.31820915917581E-4</v>
      </c>
      <c r="H98" s="1">
        <v>0.76149961050858905</v>
      </c>
      <c r="I98" s="1">
        <v>6.0885366904587901E-2</v>
      </c>
      <c r="J98" s="1">
        <v>4.6364183183516303E-2</v>
      </c>
      <c r="K98" s="1">
        <v>0.40500000000000003</v>
      </c>
      <c r="L98" s="1">
        <v>0.134350288425444</v>
      </c>
      <c r="M98" s="1">
        <v>0.331729107223318</v>
      </c>
      <c r="N98" s="1">
        <v>3.7936267071320102E-4</v>
      </c>
      <c r="O98" s="1">
        <v>1.25845640069544E-4</v>
      </c>
      <c r="P98" s="1">
        <v>0.331729107223318</v>
      </c>
      <c r="Q98" s="1">
        <v>7.5872534142640294E-2</v>
      </c>
      <c r="R98" s="1">
        <v>2.51691280139088E-2</v>
      </c>
      <c r="S98" s="1">
        <v>0.73651179288509006</v>
      </c>
      <c r="T98" s="1">
        <v>0.94365573463402197</v>
      </c>
      <c r="U98" s="1">
        <f t="shared" si="1"/>
        <v>0.80246913580246926</v>
      </c>
      <c r="W98" s="1">
        <v>6.0885366904587901E-2</v>
      </c>
      <c r="X98" s="1">
        <v>7.5872534142640294E-2</v>
      </c>
    </row>
    <row r="99" spans="1:24" x14ac:dyDescent="0.25">
      <c r="A99" s="3">
        <v>98</v>
      </c>
      <c r="B99" t="s">
        <v>189</v>
      </c>
      <c r="C99" s="1">
        <v>0.05</v>
      </c>
      <c r="D99" s="1">
        <v>0</v>
      </c>
      <c r="E99" s="1">
        <v>0</v>
      </c>
      <c r="F99" s="1">
        <v>4.6834897618913801E-5</v>
      </c>
      <c r="G99" s="1">
        <v>0</v>
      </c>
      <c r="H99" s="1">
        <v>0</v>
      </c>
      <c r="I99" s="1">
        <v>9.3669795237827595E-3</v>
      </c>
      <c r="J99" s="1">
        <v>0</v>
      </c>
      <c r="K99" s="1">
        <v>0.05</v>
      </c>
      <c r="L99" s="1">
        <v>0</v>
      </c>
      <c r="M99" s="1">
        <v>0</v>
      </c>
      <c r="N99" s="1">
        <v>4.6834897618913801E-5</v>
      </c>
      <c r="O99" s="1">
        <v>0</v>
      </c>
      <c r="P99" s="1">
        <v>0</v>
      </c>
      <c r="Q99" s="1">
        <v>9.3669795237827595E-3</v>
      </c>
      <c r="R99" s="1">
        <v>0</v>
      </c>
      <c r="U99" s="1">
        <f t="shared" si="1"/>
        <v>1</v>
      </c>
      <c r="W99" s="1">
        <v>9.3669795237827595E-3</v>
      </c>
      <c r="X99" s="1">
        <v>9.3669795237827595E-3</v>
      </c>
    </row>
    <row r="100" spans="1:24" x14ac:dyDescent="0.25">
      <c r="A100" s="3">
        <v>99</v>
      </c>
      <c r="B100" t="s">
        <v>288</v>
      </c>
      <c r="C100" s="1">
        <v>0.66</v>
      </c>
      <c r="D100" s="1">
        <v>0</v>
      </c>
      <c r="E100" s="1">
        <v>0</v>
      </c>
      <c r="F100" s="1">
        <v>6.1822064856966201E-4</v>
      </c>
      <c r="G100" s="1">
        <v>0</v>
      </c>
      <c r="H100" s="1">
        <v>0</v>
      </c>
      <c r="I100" s="1">
        <v>0.123644129713932</v>
      </c>
      <c r="J100" s="1">
        <v>0</v>
      </c>
      <c r="K100" s="1">
        <v>0.66</v>
      </c>
      <c r="L100" s="1">
        <v>0</v>
      </c>
      <c r="M100" s="1">
        <v>0</v>
      </c>
      <c r="N100" s="1">
        <v>6.1822064856966201E-4</v>
      </c>
      <c r="O100" s="1">
        <v>0</v>
      </c>
      <c r="P100" s="1">
        <v>0</v>
      </c>
      <c r="Q100" s="1">
        <v>0.123644129713932</v>
      </c>
      <c r="R100" s="1">
        <v>0</v>
      </c>
      <c r="U100" s="1">
        <f t="shared" si="1"/>
        <v>1</v>
      </c>
      <c r="W100" s="1">
        <v>0.123644129713932</v>
      </c>
      <c r="X100" s="1">
        <v>0.123644129713932</v>
      </c>
    </row>
    <row r="101" spans="1:24" x14ac:dyDescent="0.25">
      <c r="A101" s="3">
        <v>100</v>
      </c>
      <c r="B101" t="s">
        <v>85</v>
      </c>
      <c r="C101" s="1">
        <v>5.42</v>
      </c>
      <c r="D101" s="1">
        <v>0</v>
      </c>
      <c r="E101" s="1">
        <v>0</v>
      </c>
      <c r="F101" s="1">
        <v>5.0769029018902503E-3</v>
      </c>
      <c r="G101" s="1">
        <v>0</v>
      </c>
      <c r="H101" s="1">
        <v>0</v>
      </c>
      <c r="I101" s="1">
        <v>1.01538058037805</v>
      </c>
      <c r="J101" s="1">
        <v>0</v>
      </c>
      <c r="K101" s="1">
        <v>7.38</v>
      </c>
      <c r="L101" s="1">
        <v>0</v>
      </c>
      <c r="M101" s="1">
        <v>0</v>
      </c>
      <c r="N101" s="1">
        <v>6.9128308885516698E-3</v>
      </c>
      <c r="O101" s="1">
        <v>0</v>
      </c>
      <c r="P101" s="1">
        <v>0</v>
      </c>
      <c r="Q101" s="1">
        <v>1.38256617771033</v>
      </c>
      <c r="R101" s="1">
        <v>0</v>
      </c>
      <c r="U101" s="1">
        <f t="shared" si="1"/>
        <v>0.73441734417344373</v>
      </c>
      <c r="W101" s="1">
        <v>1.01538058037805</v>
      </c>
      <c r="X101" s="1">
        <v>1.38256617771033</v>
      </c>
    </row>
    <row r="102" spans="1:24" x14ac:dyDescent="0.25">
      <c r="A102" s="3">
        <v>101</v>
      </c>
      <c r="B102" t="s">
        <v>289</v>
      </c>
      <c r="C102" s="1">
        <v>7.0000000000000007E-2</v>
      </c>
      <c r="D102" s="1">
        <v>0</v>
      </c>
      <c r="E102" s="1">
        <v>0</v>
      </c>
      <c r="F102" s="1">
        <v>6.5568856666479297E-5</v>
      </c>
      <c r="G102" s="1">
        <v>0</v>
      </c>
      <c r="H102" s="1">
        <v>0</v>
      </c>
      <c r="I102" s="1">
        <v>1.31137713332958E-2</v>
      </c>
      <c r="J102" s="1">
        <v>0</v>
      </c>
      <c r="U102" s="1" t="e">
        <f t="shared" si="1"/>
        <v>#DIV/0!</v>
      </c>
      <c r="W102" s="1">
        <v>1.31137713332958E-2</v>
      </c>
    </row>
    <row r="103" spans="1:24" x14ac:dyDescent="0.25">
      <c r="A103" s="3">
        <v>102</v>
      </c>
      <c r="B103" t="s">
        <v>191</v>
      </c>
      <c r="C103" s="1">
        <v>0.44</v>
      </c>
      <c r="D103" s="1">
        <v>0</v>
      </c>
      <c r="E103" s="1">
        <v>0</v>
      </c>
      <c r="F103" s="1">
        <v>4.1214709904644099E-4</v>
      </c>
      <c r="G103" s="1">
        <v>0</v>
      </c>
      <c r="H103" s="1">
        <v>0</v>
      </c>
      <c r="I103" s="1">
        <v>8.2429419809288307E-2</v>
      </c>
      <c r="J103" s="1">
        <v>0</v>
      </c>
      <c r="K103" s="1">
        <v>0.36</v>
      </c>
      <c r="L103" s="1">
        <v>0.11313708498984699</v>
      </c>
      <c r="M103" s="1">
        <v>0.31426968052735399</v>
      </c>
      <c r="N103" s="1">
        <v>3.3721126285617901E-4</v>
      </c>
      <c r="O103" s="1">
        <v>1.05975275848037E-4</v>
      </c>
      <c r="P103" s="1">
        <v>0.31426968052735399</v>
      </c>
      <c r="Q103" s="1">
        <v>6.7442252571235803E-2</v>
      </c>
      <c r="R103" s="1">
        <v>2.1195055169607398E-2</v>
      </c>
      <c r="S103" s="1">
        <v>0.499999999999999</v>
      </c>
      <c r="T103" s="1">
        <v>0.75120638798458295</v>
      </c>
      <c r="U103" s="1">
        <f t="shared" si="1"/>
        <v>1.2222222222222237</v>
      </c>
      <c r="W103" s="1">
        <v>8.2429419809288307E-2</v>
      </c>
      <c r="X103" s="1">
        <v>6.7442252571235803E-2</v>
      </c>
    </row>
    <row r="104" spans="1:24" x14ac:dyDescent="0.25">
      <c r="A104" s="3">
        <v>103</v>
      </c>
      <c r="B104" t="s">
        <v>86</v>
      </c>
      <c r="C104" s="1">
        <v>0.06</v>
      </c>
      <c r="D104" s="1">
        <v>0</v>
      </c>
      <c r="E104" s="1">
        <v>0</v>
      </c>
      <c r="F104" s="1">
        <v>5.6201877142696502E-5</v>
      </c>
      <c r="G104" s="1">
        <v>0</v>
      </c>
      <c r="H104" s="1">
        <v>0</v>
      </c>
      <c r="I104" s="1">
        <v>1.12403754285393E-2</v>
      </c>
      <c r="J104" s="1">
        <v>0</v>
      </c>
      <c r="K104" s="1">
        <v>0.06</v>
      </c>
      <c r="L104" s="1">
        <v>0</v>
      </c>
      <c r="M104" s="1">
        <v>0</v>
      </c>
      <c r="N104" s="1">
        <v>5.6201877142696502E-5</v>
      </c>
      <c r="O104" s="1">
        <v>0</v>
      </c>
      <c r="P104" s="1">
        <v>0</v>
      </c>
      <c r="Q104" s="1">
        <v>1.12403754285393E-2</v>
      </c>
      <c r="R104" s="1">
        <v>0</v>
      </c>
      <c r="U104" s="1">
        <f t="shared" si="1"/>
        <v>1</v>
      </c>
      <c r="W104" s="1">
        <v>1.12403754285393E-2</v>
      </c>
      <c r="X104" s="1">
        <v>1.12403754285393E-2</v>
      </c>
    </row>
    <row r="105" spans="1:24" x14ac:dyDescent="0.25">
      <c r="A105" s="3">
        <v>104</v>
      </c>
      <c r="B105" t="s">
        <v>290</v>
      </c>
      <c r="C105" s="1">
        <v>7.0000000000000007E-2</v>
      </c>
      <c r="D105" s="1">
        <v>0</v>
      </c>
      <c r="E105" s="1">
        <v>0</v>
      </c>
      <c r="F105" s="1">
        <v>6.5568856666479297E-5</v>
      </c>
      <c r="G105" s="1">
        <v>0</v>
      </c>
      <c r="H105" s="1">
        <v>0</v>
      </c>
      <c r="I105" s="1">
        <v>1.31137713332958E-2</v>
      </c>
      <c r="J105" s="1">
        <v>0</v>
      </c>
      <c r="K105" s="1">
        <v>7.0000000000000007E-2</v>
      </c>
      <c r="L105" s="1">
        <v>0</v>
      </c>
      <c r="M105" s="1">
        <v>0</v>
      </c>
      <c r="N105" s="1">
        <v>6.5568856666479297E-5</v>
      </c>
      <c r="O105" s="1">
        <v>0</v>
      </c>
      <c r="P105" s="1">
        <v>0</v>
      </c>
      <c r="Q105" s="1">
        <v>1.31137713332958E-2</v>
      </c>
      <c r="R105" s="1">
        <v>0</v>
      </c>
      <c r="U105" s="1">
        <f t="shared" si="1"/>
        <v>1</v>
      </c>
      <c r="W105" s="1">
        <v>1.31137713332958E-2</v>
      </c>
      <c r="X105" s="1">
        <v>1.31137713332958E-2</v>
      </c>
    </row>
    <row r="106" spans="1:24" x14ac:dyDescent="0.25">
      <c r="A106" s="3">
        <v>105</v>
      </c>
      <c r="B106" t="s">
        <v>291</v>
      </c>
      <c r="C106" s="1">
        <v>0.53</v>
      </c>
      <c r="D106" s="1">
        <v>0</v>
      </c>
      <c r="E106" s="1">
        <v>0</v>
      </c>
      <c r="F106" s="1">
        <v>4.9644991476048604E-4</v>
      </c>
      <c r="G106" s="1">
        <v>0</v>
      </c>
      <c r="H106" s="1">
        <v>0</v>
      </c>
      <c r="I106" s="1">
        <v>9.9289982952097205E-2</v>
      </c>
      <c r="J106" s="1">
        <v>0</v>
      </c>
      <c r="U106" s="1" t="e">
        <f t="shared" si="1"/>
        <v>#DIV/0!</v>
      </c>
      <c r="W106" s="1">
        <v>9.9289982952097205E-2</v>
      </c>
    </row>
    <row r="107" spans="1:24" x14ac:dyDescent="0.25">
      <c r="A107" s="3">
        <v>106</v>
      </c>
      <c r="B107" t="s">
        <v>292</v>
      </c>
      <c r="K107" s="1">
        <v>0.06</v>
      </c>
      <c r="L107" s="1">
        <v>0</v>
      </c>
      <c r="M107" s="1">
        <v>0</v>
      </c>
      <c r="N107" s="1">
        <v>5.6201877142696502E-5</v>
      </c>
      <c r="O107" s="1">
        <v>0</v>
      </c>
      <c r="P107" s="1">
        <v>0</v>
      </c>
      <c r="Q107" s="1">
        <v>1.12403754285393E-2</v>
      </c>
      <c r="R107" s="1">
        <v>0</v>
      </c>
      <c r="U107" s="1">
        <f t="shared" si="1"/>
        <v>0</v>
      </c>
      <c r="X107" s="1">
        <v>1.12403754285393E-2</v>
      </c>
    </row>
    <row r="108" spans="1:24" x14ac:dyDescent="0.25">
      <c r="A108" s="3">
        <v>107</v>
      </c>
      <c r="B108" t="s">
        <v>293</v>
      </c>
      <c r="C108" s="1">
        <v>0.45</v>
      </c>
      <c r="D108" s="1">
        <v>0</v>
      </c>
      <c r="E108" s="1">
        <v>0</v>
      </c>
      <c r="F108" s="1">
        <v>4.2151407857022401E-4</v>
      </c>
      <c r="G108" s="1">
        <v>0</v>
      </c>
      <c r="H108" s="1">
        <v>0</v>
      </c>
      <c r="I108" s="1">
        <v>8.4302815714044799E-2</v>
      </c>
      <c r="J108" s="1">
        <v>0</v>
      </c>
      <c r="K108" s="1">
        <v>0.45</v>
      </c>
      <c r="L108" s="1">
        <v>0</v>
      </c>
      <c r="M108" s="1">
        <v>0</v>
      </c>
      <c r="N108" s="1">
        <v>4.2151407857022401E-4</v>
      </c>
      <c r="O108" s="1">
        <v>0</v>
      </c>
      <c r="P108" s="1">
        <v>0</v>
      </c>
      <c r="Q108" s="1">
        <v>8.4302815714044799E-2</v>
      </c>
      <c r="R108" s="1">
        <v>0</v>
      </c>
      <c r="U108" s="1">
        <f t="shared" si="1"/>
        <v>1</v>
      </c>
      <c r="W108" s="1">
        <v>8.4302815714044799E-2</v>
      </c>
      <c r="X108" s="1">
        <v>8.4302815714044799E-2</v>
      </c>
    </row>
    <row r="109" spans="1:24" x14ac:dyDescent="0.25">
      <c r="A109" s="3">
        <v>108</v>
      </c>
      <c r="B109" t="s">
        <v>192</v>
      </c>
      <c r="C109" s="1">
        <v>1.65</v>
      </c>
      <c r="D109" s="1">
        <v>0</v>
      </c>
      <c r="E109" s="1">
        <v>0</v>
      </c>
      <c r="F109" s="1">
        <v>1.54555162142415E-3</v>
      </c>
      <c r="G109" s="1">
        <v>0</v>
      </c>
      <c r="H109" s="1">
        <v>0</v>
      </c>
      <c r="I109" s="1">
        <v>0.30911032428483098</v>
      </c>
      <c r="J109" s="1">
        <v>0</v>
      </c>
      <c r="K109" s="1">
        <v>2.0149999999999899</v>
      </c>
      <c r="L109" s="1">
        <v>0.51618795026617903</v>
      </c>
      <c r="M109" s="1">
        <v>0.25617268003284299</v>
      </c>
      <c r="N109" s="1">
        <v>1.88744637404222E-3</v>
      </c>
      <c r="O109" s="1">
        <v>4.8351219605666902E-4</v>
      </c>
      <c r="P109" s="1">
        <v>0.25617268003284299</v>
      </c>
      <c r="Q109" s="1">
        <v>0.37748927480844502</v>
      </c>
      <c r="R109" s="1">
        <v>9.6702439211333896E-2</v>
      </c>
      <c r="S109" s="1">
        <v>0.499999999999999</v>
      </c>
      <c r="T109" s="1">
        <v>0.75120638798458295</v>
      </c>
      <c r="U109" s="1">
        <f t="shared" si="1"/>
        <v>0.81885856079404484</v>
      </c>
      <c r="W109" s="1">
        <v>0.30911032428483098</v>
      </c>
      <c r="X109" s="1">
        <v>0.37748927480844502</v>
      </c>
    </row>
    <row r="110" spans="1:24" x14ac:dyDescent="0.25">
      <c r="A110" s="3">
        <v>109</v>
      </c>
      <c r="B110" t="s">
        <v>88</v>
      </c>
      <c r="C110" s="1">
        <v>0.06</v>
      </c>
      <c r="D110" s="1">
        <v>0</v>
      </c>
      <c r="E110" s="1">
        <v>0</v>
      </c>
      <c r="F110" s="1">
        <v>5.6201877142696502E-5</v>
      </c>
      <c r="G110" s="1">
        <v>0</v>
      </c>
      <c r="H110" s="1">
        <v>0</v>
      </c>
      <c r="I110" s="1">
        <v>1.12403754285393E-2</v>
      </c>
      <c r="J110" s="1">
        <v>0</v>
      </c>
      <c r="K110" s="1">
        <v>0.06</v>
      </c>
      <c r="L110" s="1">
        <v>0</v>
      </c>
      <c r="M110" s="1">
        <v>0</v>
      </c>
      <c r="N110" s="1">
        <v>5.6201877142696502E-5</v>
      </c>
      <c r="O110" s="1">
        <v>0</v>
      </c>
      <c r="P110" s="1">
        <v>0</v>
      </c>
      <c r="Q110" s="1">
        <v>1.12403754285393E-2</v>
      </c>
      <c r="R110" s="1">
        <v>0</v>
      </c>
      <c r="U110" s="1">
        <f t="shared" si="1"/>
        <v>1</v>
      </c>
      <c r="W110" s="1">
        <v>1.12403754285393E-2</v>
      </c>
      <c r="X110" s="1">
        <v>1.12403754285393E-2</v>
      </c>
    </row>
    <row r="111" spans="1:24" x14ac:dyDescent="0.25">
      <c r="A111" s="3">
        <v>110</v>
      </c>
      <c r="B111" t="s">
        <v>89</v>
      </c>
      <c r="C111" s="1">
        <v>4.2050000000000001</v>
      </c>
      <c r="D111" s="1">
        <v>0.48790367901871701</v>
      </c>
      <c r="E111" s="1">
        <v>0.116029412370681</v>
      </c>
      <c r="F111" s="1">
        <v>3.9388148897506496E-3</v>
      </c>
      <c r="G111" s="1">
        <v>4.5701837709465998E-4</v>
      </c>
      <c r="H111" s="1">
        <v>0.116029412370681</v>
      </c>
      <c r="I111" s="1">
        <v>0.78776297795012995</v>
      </c>
      <c r="J111" s="1">
        <v>9.1403675418932004E-2</v>
      </c>
      <c r="K111" s="1">
        <v>3.5599999999999898</v>
      </c>
      <c r="L111" s="1">
        <v>0.42426406871192801</v>
      </c>
      <c r="M111" s="1">
        <v>0.119175300199979</v>
      </c>
      <c r="N111" s="1">
        <v>3.3346447104666598E-3</v>
      </c>
      <c r="O111" s="1">
        <v>3.9740728443013901E-4</v>
      </c>
      <c r="P111" s="1">
        <v>0.119175300199979</v>
      </c>
      <c r="Q111" s="1">
        <v>0.66692894209333198</v>
      </c>
      <c r="R111" s="1">
        <v>7.9481456886027896E-2</v>
      </c>
      <c r="S111" s="1">
        <v>0.29597099236148899</v>
      </c>
      <c r="T111" s="1">
        <v>0.75120638798458295</v>
      </c>
      <c r="U111" s="1">
        <f t="shared" si="1"/>
        <v>1.1811797752808997</v>
      </c>
      <c r="W111" s="1">
        <v>0.78776297795012995</v>
      </c>
      <c r="X111" s="1">
        <v>0.66692894209333198</v>
      </c>
    </row>
    <row r="112" spans="1:24" x14ac:dyDescent="0.25">
      <c r="A112" s="3">
        <v>111</v>
      </c>
      <c r="B112" t="s">
        <v>91</v>
      </c>
      <c r="C112" s="1">
        <v>0.19</v>
      </c>
      <c r="D112" s="1">
        <v>5.6568542494923803E-2</v>
      </c>
      <c r="E112" s="1">
        <v>0.29772917102591401</v>
      </c>
      <c r="F112" s="1">
        <v>1.77972610951872E-4</v>
      </c>
      <c r="G112" s="1">
        <v>5.2987637924018601E-5</v>
      </c>
      <c r="H112" s="1">
        <v>0.29772917102591401</v>
      </c>
      <c r="I112" s="1">
        <v>3.5594522190374497E-2</v>
      </c>
      <c r="J112" s="1">
        <v>1.0597527584803699E-2</v>
      </c>
      <c r="K112" s="1">
        <v>0.19</v>
      </c>
      <c r="L112" s="1">
        <v>5.6568542494923803E-2</v>
      </c>
      <c r="M112" s="1">
        <v>0.29772917102591401</v>
      </c>
      <c r="N112" s="1">
        <v>1.77972610951872E-4</v>
      </c>
      <c r="O112" s="1">
        <v>5.2987637924018601E-5</v>
      </c>
      <c r="P112" s="1">
        <v>0.29772917102591401</v>
      </c>
      <c r="Q112" s="1">
        <v>3.5594522190374497E-2</v>
      </c>
      <c r="R112" s="1">
        <v>1.0597527584803699E-2</v>
      </c>
      <c r="S112" s="1">
        <v>1</v>
      </c>
      <c r="T112" s="1">
        <v>1</v>
      </c>
      <c r="U112" s="1">
        <f t="shared" si="1"/>
        <v>1</v>
      </c>
      <c r="W112" s="1">
        <v>3.5594522190374497E-2</v>
      </c>
      <c r="X112" s="1">
        <v>3.5594522190374497E-2</v>
      </c>
    </row>
    <row r="113" spans="1:24" x14ac:dyDescent="0.25">
      <c r="A113" s="3">
        <v>112</v>
      </c>
      <c r="B113" t="s">
        <v>90</v>
      </c>
      <c r="C113" s="1">
        <v>0.6</v>
      </c>
      <c r="D113" s="1">
        <v>0</v>
      </c>
      <c r="E113" s="1">
        <v>0</v>
      </c>
      <c r="F113" s="1">
        <v>5.6201877142696502E-4</v>
      </c>
      <c r="G113" s="1">
        <v>0</v>
      </c>
      <c r="H113" s="1">
        <v>0</v>
      </c>
      <c r="I113" s="1">
        <v>0.112403754285393</v>
      </c>
      <c r="J113" s="1">
        <v>0</v>
      </c>
      <c r="K113" s="1">
        <v>0.81499999999999995</v>
      </c>
      <c r="L113" s="1">
        <v>0.30405591591021502</v>
      </c>
      <c r="M113" s="1">
        <v>0.37307474344811697</v>
      </c>
      <c r="N113" s="1">
        <v>7.6340883118829498E-4</v>
      </c>
      <c r="O113" s="1">
        <v>2.8480855384160002E-4</v>
      </c>
      <c r="P113" s="1">
        <v>0.37307474344811697</v>
      </c>
      <c r="Q113" s="1">
        <v>0.152681766237659</v>
      </c>
      <c r="R113" s="1">
        <v>5.6961710768319997E-2</v>
      </c>
      <c r="U113" s="1">
        <f t="shared" si="1"/>
        <v>0.73619631901840399</v>
      </c>
      <c r="W113" s="1">
        <v>0.112403754285393</v>
      </c>
      <c r="X113" s="1">
        <v>0.152681766237659</v>
      </c>
    </row>
    <row r="114" spans="1:24" x14ac:dyDescent="0.25">
      <c r="A114" s="3">
        <v>113</v>
      </c>
      <c r="B114" t="s">
        <v>93</v>
      </c>
      <c r="C114" s="1">
        <v>0.88500000000000001</v>
      </c>
      <c r="D114" s="1">
        <v>0.61401066025688</v>
      </c>
      <c r="E114" s="1">
        <v>0.69379735622246397</v>
      </c>
      <c r="F114" s="1">
        <v>8.2897768785477396E-4</v>
      </c>
      <c r="G114" s="1">
        <v>5.7514252820105305E-4</v>
      </c>
      <c r="H114" s="1">
        <v>0.69379735622246397</v>
      </c>
      <c r="I114" s="1">
        <v>0.165795537570954</v>
      </c>
      <c r="J114" s="1">
        <v>0.11502850564021</v>
      </c>
      <c r="K114" s="1">
        <v>0.91249999999999998</v>
      </c>
      <c r="L114" s="1">
        <v>0.56860475168289204</v>
      </c>
      <c r="M114" s="1">
        <v>0.62312849499495004</v>
      </c>
      <c r="N114" s="1">
        <v>8.5473688154517695E-4</v>
      </c>
      <c r="O114" s="1">
        <v>5.3261090661392303E-4</v>
      </c>
      <c r="P114" s="1">
        <v>0.62312849499495004</v>
      </c>
      <c r="Q114" s="1">
        <v>0.170947376309035</v>
      </c>
      <c r="R114" s="1">
        <v>0.106522181322784</v>
      </c>
      <c r="S114" s="1">
        <v>0.499999999999999</v>
      </c>
      <c r="T114" s="1">
        <v>0.75120638798458295</v>
      </c>
      <c r="U114" s="1">
        <f t="shared" si="1"/>
        <v>0.96986301369862726</v>
      </c>
      <c r="W114" s="1">
        <v>0.165795537570954</v>
      </c>
      <c r="X114" s="1">
        <v>0.170947376309035</v>
      </c>
    </row>
    <row r="115" spans="1:24" x14ac:dyDescent="0.25">
      <c r="A115" s="3">
        <v>114</v>
      </c>
      <c r="B115" t="s">
        <v>92</v>
      </c>
      <c r="C115" s="1">
        <v>2.96999999999999</v>
      </c>
      <c r="D115" s="1">
        <v>0.36769552621700402</v>
      </c>
      <c r="E115" s="1">
        <v>0.12380320748047199</v>
      </c>
      <c r="F115" s="1">
        <v>2.7819929185634801E-3</v>
      </c>
      <c r="G115" s="1">
        <v>3.4441964650612099E-4</v>
      </c>
      <c r="H115" s="1">
        <v>0.12380320748047299</v>
      </c>
      <c r="I115" s="1">
        <v>0.55639858371269602</v>
      </c>
      <c r="J115" s="1">
        <v>6.8883929301224195E-2</v>
      </c>
      <c r="K115" s="1">
        <v>2.96999999999999</v>
      </c>
      <c r="L115" s="1">
        <v>0.36769552621700402</v>
      </c>
      <c r="M115" s="1">
        <v>0.12380320748047199</v>
      </c>
      <c r="N115" s="1">
        <v>2.7819929185634801E-3</v>
      </c>
      <c r="O115" s="1">
        <v>3.4441964650612099E-4</v>
      </c>
      <c r="P115" s="1">
        <v>0.12380320748047299</v>
      </c>
      <c r="Q115" s="1">
        <v>0.55639858371269602</v>
      </c>
      <c r="R115" s="1">
        <v>6.8883929301224195E-2</v>
      </c>
      <c r="S115" s="1">
        <v>1</v>
      </c>
      <c r="T115" s="1">
        <v>1</v>
      </c>
      <c r="U115" s="1">
        <f t="shared" si="1"/>
        <v>1</v>
      </c>
      <c r="W115" s="1">
        <v>0.55639858371269602</v>
      </c>
      <c r="X115" s="1">
        <v>0.55639858371269602</v>
      </c>
    </row>
    <row r="116" spans="1:24" x14ac:dyDescent="0.25">
      <c r="A116" s="3">
        <v>115</v>
      </c>
      <c r="B116" t="s">
        <v>294</v>
      </c>
      <c r="C116" s="1">
        <v>0.04</v>
      </c>
      <c r="D116" s="1">
        <v>0</v>
      </c>
      <c r="E116" s="1">
        <v>0</v>
      </c>
      <c r="F116" s="1">
        <v>3.7467918095130999E-5</v>
      </c>
      <c r="G116" s="1">
        <v>0</v>
      </c>
      <c r="H116" s="1">
        <v>0</v>
      </c>
      <c r="I116" s="1">
        <v>7.4935836190261999E-3</v>
      </c>
      <c r="J116" s="1">
        <v>0</v>
      </c>
      <c r="U116" s="1" t="e">
        <f t="shared" si="1"/>
        <v>#DIV/0!</v>
      </c>
      <c r="W116" s="1">
        <v>7.4935836190261999E-3</v>
      </c>
    </row>
    <row r="117" spans="1:24" x14ac:dyDescent="0.25">
      <c r="A117" s="3">
        <v>116</v>
      </c>
      <c r="B117" t="s">
        <v>295</v>
      </c>
      <c r="K117" s="1">
        <v>0.05</v>
      </c>
      <c r="L117" s="1">
        <v>0</v>
      </c>
      <c r="M117" s="1">
        <v>0</v>
      </c>
      <c r="N117" s="1">
        <v>4.6834897618913801E-5</v>
      </c>
      <c r="O117" s="1">
        <v>0</v>
      </c>
      <c r="P117" s="1">
        <v>0</v>
      </c>
      <c r="Q117" s="1">
        <v>9.3669795237827595E-3</v>
      </c>
      <c r="R117" s="1">
        <v>0</v>
      </c>
      <c r="U117" s="1">
        <f t="shared" si="1"/>
        <v>0</v>
      </c>
      <c r="X117" s="1">
        <v>9.3669795237827595E-3</v>
      </c>
    </row>
    <row r="118" spans="1:24" x14ac:dyDescent="0.25">
      <c r="A118" s="3">
        <v>117</v>
      </c>
      <c r="B118" t="s">
        <v>194</v>
      </c>
      <c r="C118" s="1">
        <v>3.31</v>
      </c>
      <c r="D118" s="1">
        <v>0</v>
      </c>
      <c r="E118" s="1">
        <v>0</v>
      </c>
      <c r="F118" s="1">
        <v>3.1004702223720901E-3</v>
      </c>
      <c r="G118" s="1">
        <v>0</v>
      </c>
      <c r="H118" s="1">
        <v>0</v>
      </c>
      <c r="I118" s="1">
        <v>0.62009404447441796</v>
      </c>
      <c r="J118" s="1">
        <v>0</v>
      </c>
      <c r="K118" s="1">
        <v>4.32</v>
      </c>
      <c r="L118" s="1">
        <v>0.52325901807804498</v>
      </c>
      <c r="M118" s="1">
        <v>0.121124772703251</v>
      </c>
      <c r="N118" s="1">
        <v>4.0465351542741503E-3</v>
      </c>
      <c r="O118" s="1">
        <v>4.9013565079717195E-4</v>
      </c>
      <c r="P118" s="1">
        <v>0.121124772703251</v>
      </c>
      <c r="Q118" s="1">
        <v>0.80930703085483002</v>
      </c>
      <c r="R118" s="1">
        <v>9.80271301594344E-2</v>
      </c>
      <c r="S118" s="1">
        <v>0.223551479342425</v>
      </c>
      <c r="T118" s="1">
        <v>0.75120638798458295</v>
      </c>
      <c r="U118" s="1">
        <f t="shared" si="1"/>
        <v>0.76620370370370317</v>
      </c>
      <c r="W118" s="1">
        <v>0.62009404447441796</v>
      </c>
      <c r="X118" s="1">
        <v>0.80930703085483002</v>
      </c>
    </row>
    <row r="119" spans="1:24" x14ac:dyDescent="0.25">
      <c r="A119" s="3">
        <v>118</v>
      </c>
      <c r="B119" t="s">
        <v>94</v>
      </c>
      <c r="C119" s="1">
        <v>2.16</v>
      </c>
      <c r="D119" s="1">
        <v>0</v>
      </c>
      <c r="E119" s="1">
        <v>0</v>
      </c>
      <c r="F119" s="1">
        <v>2.0232675771370699E-3</v>
      </c>
      <c r="G119" s="1">
        <v>0</v>
      </c>
      <c r="H119" s="1">
        <v>0</v>
      </c>
      <c r="I119" s="1">
        <v>0.40465351542741501</v>
      </c>
      <c r="J119" s="1">
        <v>0</v>
      </c>
      <c r="K119" s="1">
        <v>2.86</v>
      </c>
      <c r="L119" s="1">
        <v>0.69296464556281601</v>
      </c>
      <c r="M119" s="1">
        <v>0.24229533061636899</v>
      </c>
      <c r="N119" s="1">
        <v>2.6789561438018698E-3</v>
      </c>
      <c r="O119" s="1">
        <v>6.4909856456922804E-4</v>
      </c>
      <c r="P119" s="1">
        <v>0.24229533061636899</v>
      </c>
      <c r="Q119" s="1">
        <v>0.53579122876037399</v>
      </c>
      <c r="R119" s="1">
        <v>0.129819712913845</v>
      </c>
      <c r="S119" s="1">
        <v>0.38880022442842899</v>
      </c>
      <c r="T119" s="1">
        <v>0.75120638798458295</v>
      </c>
      <c r="U119" s="1">
        <f t="shared" si="1"/>
        <v>0.75524475524475465</v>
      </c>
      <c r="W119" s="1">
        <v>0.40465351542741501</v>
      </c>
      <c r="X119" s="1">
        <v>0.53579122876037399</v>
      </c>
    </row>
    <row r="120" spans="1:24" x14ac:dyDescent="0.25">
      <c r="A120" s="3">
        <v>119</v>
      </c>
      <c r="B120" t="s">
        <v>195</v>
      </c>
      <c r="K120" s="1">
        <v>0.03</v>
      </c>
      <c r="L120" s="1">
        <v>0</v>
      </c>
      <c r="M120" s="1">
        <v>0</v>
      </c>
      <c r="N120" s="1">
        <v>2.81009385713482E-5</v>
      </c>
      <c r="O120" s="1">
        <v>0</v>
      </c>
      <c r="P120" s="1">
        <v>0</v>
      </c>
      <c r="Q120" s="1">
        <v>5.6201877142696499E-3</v>
      </c>
      <c r="R120" s="1">
        <v>0</v>
      </c>
      <c r="U120" s="1">
        <f t="shared" si="1"/>
        <v>0</v>
      </c>
      <c r="X120" s="1">
        <v>5.6201877142696499E-3</v>
      </c>
    </row>
    <row r="121" spans="1:24" x14ac:dyDescent="0.25">
      <c r="A121" s="3">
        <v>120</v>
      </c>
      <c r="B121" t="s">
        <v>196</v>
      </c>
      <c r="C121" s="1">
        <v>0.27</v>
      </c>
      <c r="D121" s="1">
        <v>0</v>
      </c>
      <c r="E121" s="1">
        <v>0</v>
      </c>
      <c r="F121" s="1">
        <v>2.5290844714213401E-4</v>
      </c>
      <c r="G121" s="1">
        <v>0</v>
      </c>
      <c r="H121" s="1">
        <v>0</v>
      </c>
      <c r="I121" s="1">
        <v>5.0581689428426897E-2</v>
      </c>
      <c r="J121" s="1">
        <v>0</v>
      </c>
      <c r="K121" s="1">
        <v>0.27</v>
      </c>
      <c r="L121" s="1">
        <v>0</v>
      </c>
      <c r="M121" s="1">
        <v>0</v>
      </c>
      <c r="N121" s="1">
        <v>2.5290844714213401E-4</v>
      </c>
      <c r="O121" s="1">
        <v>0</v>
      </c>
      <c r="P121" s="1">
        <v>0</v>
      </c>
      <c r="Q121" s="1">
        <v>5.0581689428426897E-2</v>
      </c>
      <c r="R121" s="1">
        <v>0</v>
      </c>
      <c r="U121" s="1">
        <f t="shared" si="1"/>
        <v>1</v>
      </c>
      <c r="W121" s="1">
        <v>5.0581689428426897E-2</v>
      </c>
      <c r="X121" s="1">
        <v>5.0581689428426897E-2</v>
      </c>
    </row>
    <row r="122" spans="1:24" x14ac:dyDescent="0.25">
      <c r="A122" s="3">
        <v>121</v>
      </c>
      <c r="B122" t="s">
        <v>198</v>
      </c>
      <c r="C122" s="1">
        <v>0.05</v>
      </c>
      <c r="D122" s="1">
        <v>0</v>
      </c>
      <c r="E122" s="1">
        <v>0</v>
      </c>
      <c r="F122" s="1">
        <v>4.6834897618913801E-5</v>
      </c>
      <c r="G122" s="1">
        <v>0</v>
      </c>
      <c r="H122" s="1">
        <v>0</v>
      </c>
      <c r="I122" s="1">
        <v>9.3669795237827595E-3</v>
      </c>
      <c r="J122" s="1">
        <v>0</v>
      </c>
      <c r="K122" s="1">
        <v>7.4999999999999997E-2</v>
      </c>
      <c r="L122" s="1">
        <v>3.53553390593273E-2</v>
      </c>
      <c r="M122" s="1">
        <v>0.47140452079103101</v>
      </c>
      <c r="N122" s="1">
        <v>7.0252346428370695E-5</v>
      </c>
      <c r="O122" s="1">
        <v>3.3117273702511598E-5</v>
      </c>
      <c r="P122" s="1">
        <v>0.47140452079103101</v>
      </c>
      <c r="Q122" s="1">
        <v>1.40504692856741E-2</v>
      </c>
      <c r="R122" s="1">
        <v>6.62345474050232E-3</v>
      </c>
      <c r="U122" s="1">
        <f t="shared" si="1"/>
        <v>0.66666666666666852</v>
      </c>
      <c r="W122" s="1">
        <v>9.3669795237827595E-3</v>
      </c>
      <c r="X122" s="1">
        <v>1.40504692856741E-2</v>
      </c>
    </row>
    <row r="123" spans="1:24" x14ac:dyDescent="0.25">
      <c r="A123" s="3">
        <v>122</v>
      </c>
      <c r="B123" t="s">
        <v>200</v>
      </c>
      <c r="K123" s="1">
        <v>0.04</v>
      </c>
      <c r="L123" s="1">
        <v>0</v>
      </c>
      <c r="M123" s="1">
        <v>0</v>
      </c>
      <c r="N123" s="1">
        <v>3.7467918095130999E-5</v>
      </c>
      <c r="O123" s="1">
        <v>0</v>
      </c>
      <c r="P123" s="1">
        <v>0</v>
      </c>
      <c r="Q123" s="1">
        <v>7.4935836190261999E-3</v>
      </c>
      <c r="R123" s="1">
        <v>0</v>
      </c>
      <c r="U123" s="1">
        <f t="shared" si="1"/>
        <v>0</v>
      </c>
      <c r="X123" s="1">
        <v>7.4935836190261999E-3</v>
      </c>
    </row>
    <row r="124" spans="1:24" x14ac:dyDescent="0.25">
      <c r="A124" s="3">
        <v>123</v>
      </c>
      <c r="B124" t="s">
        <v>202</v>
      </c>
      <c r="C124" s="1">
        <v>19.145</v>
      </c>
      <c r="D124" s="1">
        <v>7.9549512883486599</v>
      </c>
      <c r="E124" s="1">
        <v>0.41551064446845898</v>
      </c>
      <c r="F124" s="1">
        <v>1.7933082298281999E-2</v>
      </c>
      <c r="G124" s="1">
        <v>7.4513865830651196E-3</v>
      </c>
      <c r="H124" s="1">
        <v>0.41551064446845898</v>
      </c>
      <c r="I124" s="1">
        <v>3.5866164596564101</v>
      </c>
      <c r="J124" s="1">
        <v>1.4902773166130201</v>
      </c>
      <c r="K124" s="1">
        <v>18.43</v>
      </c>
      <c r="L124" s="1">
        <v>2.6162950903902198</v>
      </c>
      <c r="M124" s="1">
        <v>0.141958496494315</v>
      </c>
      <c r="N124" s="1">
        <v>1.7263343262331601E-2</v>
      </c>
      <c r="O124" s="1">
        <v>2.4506782539858601E-3</v>
      </c>
      <c r="P124" s="1">
        <v>0.141958496494315</v>
      </c>
      <c r="Q124" s="1">
        <v>3.4526686524663202</v>
      </c>
      <c r="R124" s="1">
        <v>0.49013565079717197</v>
      </c>
      <c r="S124" s="1">
        <v>0.92073820215430602</v>
      </c>
      <c r="T124" s="1">
        <v>1</v>
      </c>
      <c r="U124" s="1">
        <f t="shared" si="1"/>
        <v>1.0387954422137808</v>
      </c>
      <c r="W124" s="1">
        <v>3.5866164596564101</v>
      </c>
      <c r="X124" s="1">
        <v>3.4526686524663202</v>
      </c>
    </row>
    <row r="125" spans="1:24" x14ac:dyDescent="0.25">
      <c r="A125" s="3">
        <v>124</v>
      </c>
      <c r="B125" t="s">
        <v>296</v>
      </c>
      <c r="C125" s="1">
        <v>0.04</v>
      </c>
      <c r="D125" s="1">
        <v>0</v>
      </c>
      <c r="E125" s="1">
        <v>0</v>
      </c>
      <c r="F125" s="1">
        <v>3.7467918095130999E-5</v>
      </c>
      <c r="G125" s="1">
        <v>0</v>
      </c>
      <c r="H125" s="1">
        <v>0</v>
      </c>
      <c r="I125" s="1">
        <v>7.4935836190261999E-3</v>
      </c>
      <c r="J125" s="1">
        <v>0</v>
      </c>
      <c r="U125" s="1" t="e">
        <f t="shared" si="1"/>
        <v>#DIV/0!</v>
      </c>
      <c r="W125" s="1">
        <v>7.4935836190261999E-3</v>
      </c>
    </row>
    <row r="126" spans="1:24" x14ac:dyDescent="0.25">
      <c r="A126" s="3">
        <v>125</v>
      </c>
      <c r="B126" t="s">
        <v>203</v>
      </c>
      <c r="C126" s="1">
        <v>5.8149999999999897</v>
      </c>
      <c r="D126" s="1">
        <v>0.36062445840513901</v>
      </c>
      <c r="E126" s="1">
        <v>6.2016243921778097E-2</v>
      </c>
      <c r="F126" s="1">
        <v>5.4468985930796699E-3</v>
      </c>
      <c r="G126" s="1">
        <v>3.3779619176561903E-4</v>
      </c>
      <c r="H126" s="1">
        <v>6.2016243921778E-2</v>
      </c>
      <c r="I126" s="1">
        <v>1.08937971861593</v>
      </c>
      <c r="J126" s="1">
        <v>6.7559238353123705E-2</v>
      </c>
      <c r="K126" s="1">
        <v>6.35</v>
      </c>
      <c r="L126" s="1">
        <v>0.39597979746446599</v>
      </c>
      <c r="M126" s="1">
        <v>6.2359023222750602E-2</v>
      </c>
      <c r="N126" s="1">
        <v>5.9480319976020499E-3</v>
      </c>
      <c r="O126" s="1">
        <v>3.7091346546812997E-4</v>
      </c>
      <c r="P126" s="1">
        <v>6.2359023222750602E-2</v>
      </c>
      <c r="Q126" s="1">
        <v>1.18960639952041</v>
      </c>
      <c r="R126" s="1">
        <v>7.4182693093626004E-2</v>
      </c>
      <c r="S126" s="1">
        <v>0.29428207910918602</v>
      </c>
      <c r="T126" s="1">
        <v>0.75120638798458295</v>
      </c>
      <c r="U126" s="1">
        <f t="shared" si="1"/>
        <v>0.9157480314960591</v>
      </c>
      <c r="W126" s="1">
        <v>1.08937971861593</v>
      </c>
      <c r="X126" s="1">
        <v>1.18960639952041</v>
      </c>
    </row>
    <row r="127" spans="1:24" x14ac:dyDescent="0.25">
      <c r="A127" s="3">
        <v>126</v>
      </c>
      <c r="B127" t="s">
        <v>297</v>
      </c>
      <c r="C127" s="1">
        <v>0.14000000000000001</v>
      </c>
      <c r="D127" s="1">
        <v>0</v>
      </c>
      <c r="E127" s="1">
        <v>0</v>
      </c>
      <c r="F127" s="1">
        <v>1.31137713332958E-4</v>
      </c>
      <c r="G127" s="1">
        <v>0</v>
      </c>
      <c r="H127" s="1">
        <v>0</v>
      </c>
      <c r="I127" s="1">
        <v>2.6227542666591701E-2</v>
      </c>
      <c r="J127" s="1">
        <v>0</v>
      </c>
      <c r="U127" s="1" t="e">
        <f t="shared" si="1"/>
        <v>#DIV/0!</v>
      </c>
      <c r="W127" s="1">
        <v>2.6227542666591701E-2</v>
      </c>
    </row>
    <row r="128" spans="1:24" x14ac:dyDescent="0.25">
      <c r="A128" s="3">
        <v>127</v>
      </c>
      <c r="B128" t="s">
        <v>99</v>
      </c>
      <c r="C128" s="1">
        <v>0.01</v>
      </c>
      <c r="D128" s="1">
        <v>0</v>
      </c>
      <c r="E128" s="1">
        <v>0</v>
      </c>
      <c r="F128" s="1">
        <v>9.3669795237827599E-6</v>
      </c>
      <c r="G128" s="1">
        <v>0</v>
      </c>
      <c r="H128" s="1">
        <v>0</v>
      </c>
      <c r="I128" s="1">
        <v>1.87339590475655E-3</v>
      </c>
      <c r="J128" s="1">
        <v>0</v>
      </c>
      <c r="K128" s="1">
        <v>0.01</v>
      </c>
      <c r="L128" s="1">
        <v>0</v>
      </c>
      <c r="M128" s="1">
        <v>0</v>
      </c>
      <c r="N128" s="1">
        <v>9.3669795237827599E-6</v>
      </c>
      <c r="O128" s="1">
        <v>0</v>
      </c>
      <c r="P128" s="1">
        <v>0</v>
      </c>
      <c r="Q128" s="1">
        <v>1.87339590475655E-3</v>
      </c>
      <c r="R128" s="1">
        <v>0</v>
      </c>
      <c r="U128" s="1">
        <f t="shared" si="1"/>
        <v>1</v>
      </c>
      <c r="W128" s="1">
        <v>1.87339590475655E-3</v>
      </c>
      <c r="X128" s="1">
        <v>1.87339590475655E-3</v>
      </c>
    </row>
    <row r="129" spans="1:24" x14ac:dyDescent="0.25">
      <c r="A129" s="3">
        <v>128</v>
      </c>
      <c r="B129" t="s">
        <v>208</v>
      </c>
      <c r="C129" s="1">
        <v>0.47499999999999998</v>
      </c>
      <c r="D129" s="1">
        <v>7.7781745930520202E-2</v>
      </c>
      <c r="E129" s="1">
        <v>0.163751044064253</v>
      </c>
      <c r="F129" s="1">
        <v>4.4493152737968102E-4</v>
      </c>
      <c r="G129" s="1">
        <v>7.2858002145525605E-5</v>
      </c>
      <c r="H129" s="1">
        <v>0.163751044064253</v>
      </c>
      <c r="I129" s="1">
        <v>8.8986305475936195E-2</v>
      </c>
      <c r="J129" s="1">
        <v>1.4571600429105099E-2</v>
      </c>
      <c r="K129" s="1">
        <v>0.375</v>
      </c>
      <c r="L129" s="1">
        <v>6.3639610306789204E-2</v>
      </c>
      <c r="M129" s="1">
        <v>0.169705627484771</v>
      </c>
      <c r="N129" s="1">
        <v>3.5126173214185301E-4</v>
      </c>
      <c r="O129" s="1">
        <v>5.9611092664520902E-5</v>
      </c>
      <c r="P129" s="1">
        <v>0.169705627484771</v>
      </c>
      <c r="Q129" s="1">
        <v>7.0252346428370693E-2</v>
      </c>
      <c r="R129" s="1">
        <v>1.1922218532904099E-2</v>
      </c>
      <c r="S129" s="1">
        <v>0.29914616175144298</v>
      </c>
      <c r="T129" s="1">
        <v>0.75120638798458295</v>
      </c>
      <c r="U129" s="1">
        <f t="shared" si="1"/>
        <v>1.2666666666666664</v>
      </c>
      <c r="W129" s="1">
        <v>8.8986305475936195E-2</v>
      </c>
      <c r="X129" s="1">
        <v>7.0252346428370693E-2</v>
      </c>
    </row>
    <row r="130" spans="1:24" x14ac:dyDescent="0.25">
      <c r="A130" s="3">
        <v>129</v>
      </c>
      <c r="B130" t="s">
        <v>102</v>
      </c>
      <c r="K130" s="1">
        <v>0.01</v>
      </c>
      <c r="L130" s="1">
        <v>0</v>
      </c>
      <c r="M130" s="1">
        <v>0</v>
      </c>
      <c r="N130" s="1">
        <v>9.3669795237827599E-6</v>
      </c>
      <c r="O130" s="1">
        <v>0</v>
      </c>
      <c r="P130" s="1">
        <v>0</v>
      </c>
      <c r="Q130" s="1">
        <v>1.87339590475655E-3</v>
      </c>
      <c r="R130" s="1">
        <v>0</v>
      </c>
      <c r="U130" s="1">
        <f t="shared" si="1"/>
        <v>0</v>
      </c>
      <c r="X130" s="1">
        <v>1.87339590475655E-3</v>
      </c>
    </row>
    <row r="131" spans="1:24" x14ac:dyDescent="0.25">
      <c r="A131" s="3">
        <v>130</v>
      </c>
      <c r="B131" t="s">
        <v>103</v>
      </c>
      <c r="C131" s="1">
        <v>1.17</v>
      </c>
      <c r="D131" s="1">
        <v>0</v>
      </c>
      <c r="E131" s="1">
        <v>0</v>
      </c>
      <c r="F131" s="1">
        <v>1.09593660428258E-3</v>
      </c>
      <c r="G131" s="1">
        <v>0</v>
      </c>
      <c r="H131" s="1">
        <v>0</v>
      </c>
      <c r="I131" s="1">
        <v>0.21918732085651599</v>
      </c>
      <c r="J131" s="1">
        <v>0</v>
      </c>
      <c r="K131" s="1">
        <v>1.17</v>
      </c>
      <c r="L131" s="1">
        <v>0</v>
      </c>
      <c r="M131" s="1">
        <v>0</v>
      </c>
      <c r="N131" s="1">
        <v>1.09593660428258E-3</v>
      </c>
      <c r="O131" s="1">
        <v>0</v>
      </c>
      <c r="P131" s="1">
        <v>0</v>
      </c>
      <c r="Q131" s="1">
        <v>0.21918732085651599</v>
      </c>
      <c r="R131" s="1">
        <v>0</v>
      </c>
      <c r="U131" s="1">
        <f t="shared" ref="U131:U190" si="2">(I131/Q131)</f>
        <v>1</v>
      </c>
      <c r="W131" s="1">
        <v>0.21918732085651599</v>
      </c>
      <c r="X131" s="1">
        <v>0.21918732085651599</v>
      </c>
    </row>
    <row r="132" spans="1:24" x14ac:dyDescent="0.25">
      <c r="A132" s="3">
        <v>131</v>
      </c>
      <c r="B132" t="s">
        <v>209</v>
      </c>
      <c r="C132" s="1">
        <v>0.61</v>
      </c>
      <c r="D132" s="1">
        <v>0</v>
      </c>
      <c r="E132" s="1">
        <v>0</v>
      </c>
      <c r="F132" s="1">
        <v>5.7138575095074797E-4</v>
      </c>
      <c r="G132" s="1">
        <v>0</v>
      </c>
      <c r="H132" s="1">
        <v>0</v>
      </c>
      <c r="I132" s="1">
        <v>0.114277150190149</v>
      </c>
      <c r="J132" s="1">
        <v>0</v>
      </c>
      <c r="K132" s="1">
        <v>0.61</v>
      </c>
      <c r="L132" s="1">
        <v>0</v>
      </c>
      <c r="M132" s="1">
        <v>0</v>
      </c>
      <c r="N132" s="1">
        <v>5.7138575095074797E-4</v>
      </c>
      <c r="O132" s="1">
        <v>0</v>
      </c>
      <c r="P132" s="1">
        <v>0</v>
      </c>
      <c r="Q132" s="1">
        <v>0.114277150190149</v>
      </c>
      <c r="R132" s="1">
        <v>0</v>
      </c>
      <c r="U132" s="1">
        <f t="shared" si="2"/>
        <v>1</v>
      </c>
      <c r="W132" s="1">
        <v>0.114277150190149</v>
      </c>
      <c r="X132" s="1">
        <v>0.114277150190149</v>
      </c>
    </row>
    <row r="133" spans="1:24" x14ac:dyDescent="0.25">
      <c r="A133" s="3">
        <v>132</v>
      </c>
      <c r="B133" t="s">
        <v>298</v>
      </c>
      <c r="C133" s="1">
        <v>0.25</v>
      </c>
      <c r="D133" s="1">
        <v>0</v>
      </c>
      <c r="E133" s="1">
        <v>0</v>
      </c>
      <c r="F133" s="1">
        <v>2.3417448809456899E-4</v>
      </c>
      <c r="G133" s="1">
        <v>0</v>
      </c>
      <c r="H133" s="1">
        <v>0</v>
      </c>
      <c r="I133" s="1">
        <v>4.6834897618913802E-2</v>
      </c>
      <c r="J133" s="1">
        <v>0</v>
      </c>
      <c r="U133" s="1" t="e">
        <f t="shared" si="2"/>
        <v>#DIV/0!</v>
      </c>
      <c r="W133" s="1">
        <v>4.6834897618913802E-2</v>
      </c>
    </row>
    <row r="134" spans="1:24" x14ac:dyDescent="0.25">
      <c r="A134" s="3">
        <v>133</v>
      </c>
      <c r="B134" t="s">
        <v>299</v>
      </c>
      <c r="K134" s="1">
        <v>0.11</v>
      </c>
      <c r="L134" s="1">
        <v>0</v>
      </c>
      <c r="M134" s="1">
        <v>0</v>
      </c>
      <c r="N134" s="1">
        <v>1.0303677476161E-4</v>
      </c>
      <c r="O134" s="1">
        <v>0</v>
      </c>
      <c r="P134" s="1">
        <v>0</v>
      </c>
      <c r="Q134" s="1">
        <v>2.0607354952322E-2</v>
      </c>
      <c r="R134" s="1">
        <v>0</v>
      </c>
      <c r="U134" s="1">
        <f t="shared" si="2"/>
        <v>0</v>
      </c>
      <c r="X134" s="1">
        <v>2.0607354952322E-2</v>
      </c>
    </row>
    <row r="135" spans="1:24" x14ac:dyDescent="0.25">
      <c r="A135" s="3">
        <v>134</v>
      </c>
      <c r="B135" t="s">
        <v>104</v>
      </c>
      <c r="C135" s="1">
        <v>0.55000000000000004</v>
      </c>
      <c r="D135" s="1">
        <v>2.8284271247461801E-2</v>
      </c>
      <c r="E135" s="1">
        <v>5.1425947722657898E-2</v>
      </c>
      <c r="F135" s="1">
        <v>5.1518387380805099E-4</v>
      </c>
      <c r="G135" s="1">
        <v>2.6493818962009199E-5</v>
      </c>
      <c r="H135" s="1">
        <v>5.1425947722657898E-2</v>
      </c>
      <c r="I135" s="1">
        <v>0.10303677476160999</v>
      </c>
      <c r="J135" s="1">
        <v>5.2987637924018401E-3</v>
      </c>
      <c r="K135" s="1">
        <v>0.48</v>
      </c>
      <c r="L135" s="1">
        <v>0</v>
      </c>
      <c r="M135" s="1">
        <v>0</v>
      </c>
      <c r="N135" s="1">
        <v>4.4961501714157201E-4</v>
      </c>
      <c r="O135" s="1">
        <v>0</v>
      </c>
      <c r="P135" s="1">
        <v>0</v>
      </c>
      <c r="Q135" s="1">
        <v>8.9923003428314496E-2</v>
      </c>
      <c r="R135" s="1">
        <v>0</v>
      </c>
      <c r="S135" s="1">
        <v>0.177171065565808</v>
      </c>
      <c r="T135" s="1">
        <v>0.75120638798458295</v>
      </c>
      <c r="U135" s="1">
        <f t="shared" si="2"/>
        <v>1.1458333333333293</v>
      </c>
      <c r="W135" s="1">
        <v>0.10303677476160999</v>
      </c>
      <c r="X135" s="1">
        <v>8.9923003428314496E-2</v>
      </c>
    </row>
    <row r="136" spans="1:24" x14ac:dyDescent="0.25">
      <c r="A136" s="3">
        <v>135</v>
      </c>
      <c r="B136" t="s">
        <v>105</v>
      </c>
      <c r="C136" s="1">
        <v>0.31</v>
      </c>
      <c r="D136" s="1">
        <v>2.8284271247461901E-2</v>
      </c>
      <c r="E136" s="1">
        <v>9.1239584669232002E-2</v>
      </c>
      <c r="F136" s="1">
        <v>2.9037636523726498E-4</v>
      </c>
      <c r="G136" s="1">
        <v>2.6493818962009301E-5</v>
      </c>
      <c r="H136" s="1">
        <v>9.1239584669232002E-2</v>
      </c>
      <c r="I136" s="1">
        <v>5.8075273047453101E-2</v>
      </c>
      <c r="J136" s="1">
        <v>5.29876379240186E-3</v>
      </c>
      <c r="K136" s="1">
        <v>0.28999999999999998</v>
      </c>
      <c r="L136" s="1">
        <v>0</v>
      </c>
      <c r="M136" s="1">
        <v>0</v>
      </c>
      <c r="N136" s="1">
        <v>2.7164240618969998E-4</v>
      </c>
      <c r="O136" s="1">
        <v>0</v>
      </c>
      <c r="P136" s="1">
        <v>0</v>
      </c>
      <c r="Q136" s="1">
        <v>5.4328481237939999E-2</v>
      </c>
      <c r="R136" s="1">
        <v>0</v>
      </c>
      <c r="S136" s="1">
        <v>0.5</v>
      </c>
      <c r="T136" s="1">
        <v>0.75120638798458295</v>
      </c>
      <c r="U136" s="1">
        <f t="shared" si="2"/>
        <v>1.0689655172413792</v>
      </c>
      <c r="W136" s="1">
        <v>5.8075273047453101E-2</v>
      </c>
      <c r="X136" s="1">
        <v>5.4328481237939999E-2</v>
      </c>
    </row>
    <row r="137" spans="1:24" x14ac:dyDescent="0.25">
      <c r="A137" s="3">
        <v>136</v>
      </c>
      <c r="B137" t="s">
        <v>300</v>
      </c>
      <c r="C137" s="1">
        <v>0.04</v>
      </c>
      <c r="D137" s="1">
        <v>0</v>
      </c>
      <c r="E137" s="1">
        <v>0</v>
      </c>
      <c r="F137" s="1">
        <v>3.7467918095130999E-5</v>
      </c>
      <c r="G137" s="1">
        <v>0</v>
      </c>
      <c r="H137" s="1">
        <v>0</v>
      </c>
      <c r="I137" s="1">
        <v>7.4935836190261999E-3</v>
      </c>
      <c r="J137" s="1">
        <v>0</v>
      </c>
      <c r="K137" s="1">
        <v>0.04</v>
      </c>
      <c r="L137" s="1">
        <v>0</v>
      </c>
      <c r="M137" s="1">
        <v>0</v>
      </c>
      <c r="N137" s="1">
        <v>3.7467918095130999E-5</v>
      </c>
      <c r="O137" s="1">
        <v>0</v>
      </c>
      <c r="P137" s="1">
        <v>0</v>
      </c>
      <c r="Q137" s="1">
        <v>7.4935836190261999E-3</v>
      </c>
      <c r="R137" s="1">
        <v>0</v>
      </c>
      <c r="U137" s="1">
        <f t="shared" si="2"/>
        <v>1</v>
      </c>
      <c r="W137" s="1">
        <v>7.4935836190261999E-3</v>
      </c>
      <c r="X137" s="1">
        <v>7.4935836190261999E-3</v>
      </c>
    </row>
    <row r="138" spans="1:24" x14ac:dyDescent="0.25">
      <c r="A138" s="3">
        <v>137</v>
      </c>
      <c r="B138" t="s">
        <v>107</v>
      </c>
      <c r="C138" s="1">
        <v>0.28000000000000003</v>
      </c>
      <c r="D138" s="1">
        <v>0</v>
      </c>
      <c r="E138" s="1">
        <v>0</v>
      </c>
      <c r="F138" s="1">
        <v>2.6227542666591703E-4</v>
      </c>
      <c r="G138" s="1">
        <v>0</v>
      </c>
      <c r="H138" s="1">
        <v>0</v>
      </c>
      <c r="I138" s="1">
        <v>5.2455085333183403E-2</v>
      </c>
      <c r="J138" s="1">
        <v>0</v>
      </c>
      <c r="U138" s="1" t="e">
        <f t="shared" si="2"/>
        <v>#DIV/0!</v>
      </c>
      <c r="W138" s="1">
        <v>5.2455085333183403E-2</v>
      </c>
    </row>
    <row r="139" spans="1:24" x14ac:dyDescent="0.25">
      <c r="A139" s="3">
        <v>138</v>
      </c>
      <c r="B139" t="s">
        <v>109</v>
      </c>
      <c r="C139" s="1">
        <v>1.1399999999999999</v>
      </c>
      <c r="D139" s="1">
        <v>0</v>
      </c>
      <c r="E139" s="1">
        <v>0</v>
      </c>
      <c r="F139" s="1">
        <v>1.0678356657112299E-3</v>
      </c>
      <c r="G139" s="1">
        <v>0</v>
      </c>
      <c r="H139" s="1">
        <v>0</v>
      </c>
      <c r="I139" s="1">
        <v>0.21356713314224601</v>
      </c>
      <c r="J139" s="1">
        <v>0</v>
      </c>
      <c r="K139" s="1">
        <v>1.45</v>
      </c>
      <c r="L139" s="1">
        <v>0.43840620433565902</v>
      </c>
      <c r="M139" s="1">
        <v>0.30234910643838497</v>
      </c>
      <c r="N139" s="1">
        <v>1.3582120309485E-3</v>
      </c>
      <c r="O139" s="1">
        <v>4.1065419391114402E-4</v>
      </c>
      <c r="P139" s="1">
        <v>0.30234910643838597</v>
      </c>
      <c r="Q139" s="1">
        <v>0.27164240618969998</v>
      </c>
      <c r="R139" s="1">
        <v>8.2130838782228904E-2</v>
      </c>
      <c r="S139" s="1">
        <v>0.499999999999999</v>
      </c>
      <c r="T139" s="1">
        <v>0.75120638798458295</v>
      </c>
      <c r="U139" s="1">
        <f t="shared" si="2"/>
        <v>0.78620689655172094</v>
      </c>
      <c r="W139" s="1">
        <v>0.21356713314224601</v>
      </c>
      <c r="X139" s="1">
        <v>0.27164240618969998</v>
      </c>
    </row>
    <row r="140" spans="1:24" x14ac:dyDescent="0.25">
      <c r="A140" s="3">
        <v>139</v>
      </c>
      <c r="B140" t="s">
        <v>108</v>
      </c>
      <c r="C140" s="1">
        <v>0.7</v>
      </c>
      <c r="D140" s="1">
        <v>0</v>
      </c>
      <c r="E140" s="1">
        <v>0</v>
      </c>
      <c r="F140" s="1">
        <v>6.5568856666479297E-4</v>
      </c>
      <c r="G140" s="1">
        <v>0</v>
      </c>
      <c r="H140" s="1">
        <v>0</v>
      </c>
      <c r="I140" s="1">
        <v>0.13113771333295801</v>
      </c>
      <c r="J140" s="1">
        <v>0</v>
      </c>
      <c r="K140" s="1">
        <v>0.89</v>
      </c>
      <c r="L140" s="1">
        <v>4.2426406871192798E-2</v>
      </c>
      <c r="M140" s="1">
        <v>4.7670120079992002E-2</v>
      </c>
      <c r="N140" s="1">
        <v>8.3366117761666495E-4</v>
      </c>
      <c r="O140" s="1">
        <v>3.9740728443014E-5</v>
      </c>
      <c r="P140" s="1">
        <v>4.7670120079992002E-2</v>
      </c>
      <c r="Q140" s="1">
        <v>0.16673223552333299</v>
      </c>
      <c r="R140" s="1">
        <v>7.9481456886028104E-3</v>
      </c>
      <c r="S140" s="1">
        <v>9.9695851276626696E-2</v>
      </c>
      <c r="T140" s="1">
        <v>0.75120638798458295</v>
      </c>
      <c r="U140" s="1">
        <f t="shared" si="2"/>
        <v>0.78651685393258108</v>
      </c>
      <c r="W140" s="1">
        <v>0.13113771333295801</v>
      </c>
      <c r="X140" s="1">
        <v>0.16673223552333299</v>
      </c>
    </row>
    <row r="141" spans="1:24" x14ac:dyDescent="0.25">
      <c r="A141" s="3">
        <v>140</v>
      </c>
      <c r="B141" t="s">
        <v>301</v>
      </c>
      <c r="C141" s="1">
        <v>0.09</v>
      </c>
      <c r="D141" s="1">
        <v>0</v>
      </c>
      <c r="E141" s="1">
        <v>0</v>
      </c>
      <c r="F141" s="1">
        <v>8.4302815714044807E-5</v>
      </c>
      <c r="G141" s="1">
        <v>0</v>
      </c>
      <c r="H141" s="1">
        <v>0</v>
      </c>
      <c r="I141" s="1">
        <v>1.6860563142808899E-2</v>
      </c>
      <c r="J141" s="1">
        <v>0</v>
      </c>
      <c r="U141" s="1" t="e">
        <f t="shared" si="2"/>
        <v>#DIV/0!</v>
      </c>
      <c r="W141" s="1">
        <v>1.6860563142808899E-2</v>
      </c>
    </row>
    <row r="142" spans="1:24" x14ac:dyDescent="0.25">
      <c r="A142" s="3">
        <v>141</v>
      </c>
      <c r="B142" t="s">
        <v>110</v>
      </c>
      <c r="C142" s="1">
        <v>0.66</v>
      </c>
      <c r="D142" s="1">
        <v>0</v>
      </c>
      <c r="E142" s="1">
        <v>0</v>
      </c>
      <c r="F142" s="1">
        <v>6.1822064856966201E-4</v>
      </c>
      <c r="G142" s="1">
        <v>0</v>
      </c>
      <c r="H142" s="1">
        <v>0</v>
      </c>
      <c r="I142" s="1">
        <v>0.123644129713932</v>
      </c>
      <c r="J142" s="1">
        <v>0</v>
      </c>
      <c r="K142" s="1">
        <v>0.66</v>
      </c>
      <c r="L142" s="1">
        <v>0</v>
      </c>
      <c r="M142" s="1">
        <v>0</v>
      </c>
      <c r="N142" s="1">
        <v>6.1822064856966201E-4</v>
      </c>
      <c r="O142" s="1">
        <v>0</v>
      </c>
      <c r="P142" s="1">
        <v>0</v>
      </c>
      <c r="Q142" s="1">
        <v>0.123644129713932</v>
      </c>
      <c r="R142" s="1">
        <v>0</v>
      </c>
      <c r="U142" s="1">
        <f t="shared" si="2"/>
        <v>1</v>
      </c>
      <c r="W142" s="1">
        <v>0.123644129713932</v>
      </c>
      <c r="X142" s="1">
        <v>0.123644129713932</v>
      </c>
    </row>
    <row r="143" spans="1:24" x14ac:dyDescent="0.25">
      <c r="A143" s="3">
        <v>142</v>
      </c>
      <c r="B143" t="s">
        <v>211</v>
      </c>
      <c r="C143" s="1">
        <v>0.65</v>
      </c>
      <c r="D143" s="1">
        <v>0.53740115370177599</v>
      </c>
      <c r="E143" s="1">
        <v>0.82677100569504003</v>
      </c>
      <c r="F143" s="1">
        <v>6.0885366904587905E-4</v>
      </c>
      <c r="G143" s="1">
        <v>5.0338256027817696E-4</v>
      </c>
      <c r="H143" s="1">
        <v>0.82677100569504003</v>
      </c>
      <c r="I143" s="1">
        <v>0.121770733809175</v>
      </c>
      <c r="J143" s="1">
        <v>0.10067651205563501</v>
      </c>
      <c r="K143" s="1">
        <v>0.6</v>
      </c>
      <c r="L143" s="1">
        <v>0</v>
      </c>
      <c r="M143" s="1">
        <v>0</v>
      </c>
      <c r="N143" s="1">
        <v>5.6201877142696502E-4</v>
      </c>
      <c r="O143" s="1">
        <v>0</v>
      </c>
      <c r="P143" s="1">
        <v>0</v>
      </c>
      <c r="Q143" s="1">
        <v>0.112403754285393</v>
      </c>
      <c r="R143" s="1">
        <v>0</v>
      </c>
      <c r="S143" s="1">
        <v>0.91671269289188995</v>
      </c>
      <c r="T143" s="1">
        <v>1</v>
      </c>
      <c r="U143" s="1">
        <f t="shared" si="2"/>
        <v>1.0833333333333266</v>
      </c>
      <c r="W143" s="1">
        <v>0.121770733809175</v>
      </c>
      <c r="X143" s="1">
        <v>0.112403754285393</v>
      </c>
    </row>
    <row r="144" spans="1:24" x14ac:dyDescent="0.25">
      <c r="A144" s="3">
        <v>143</v>
      </c>
      <c r="B144" t="s">
        <v>212</v>
      </c>
      <c r="C144" s="1">
        <v>1.5549999999999999</v>
      </c>
      <c r="D144" s="1">
        <v>0.473761543394986</v>
      </c>
      <c r="E144" s="1">
        <v>0.30466980282635803</v>
      </c>
      <c r="F144" s="1">
        <v>1.45656531594821E-3</v>
      </c>
      <c r="G144" s="1">
        <v>4.43771467613656E-4</v>
      </c>
      <c r="H144" s="1">
        <v>0.30466980282635803</v>
      </c>
      <c r="I144" s="1">
        <v>0.29131306318964301</v>
      </c>
      <c r="J144" s="1">
        <v>8.8754293522731204E-2</v>
      </c>
      <c r="K144" s="1">
        <v>1.5549999999999999</v>
      </c>
      <c r="L144" s="1">
        <v>0.473761543394986</v>
      </c>
      <c r="M144" s="1">
        <v>0.30466980282635803</v>
      </c>
      <c r="N144" s="1">
        <v>1.45656531594821E-3</v>
      </c>
      <c r="O144" s="1">
        <v>4.43771467613656E-4</v>
      </c>
      <c r="P144" s="1">
        <v>0.30466980282635803</v>
      </c>
      <c r="Q144" s="1">
        <v>0.29131306318964301</v>
      </c>
      <c r="R144" s="1">
        <v>8.8754293522731204E-2</v>
      </c>
      <c r="S144" s="1">
        <v>1</v>
      </c>
      <c r="T144" s="1">
        <v>1</v>
      </c>
      <c r="U144" s="1">
        <f t="shared" si="2"/>
        <v>1</v>
      </c>
      <c r="W144" s="1">
        <v>0.29131306318964301</v>
      </c>
      <c r="X144" s="1">
        <v>0.29131306318964301</v>
      </c>
    </row>
    <row r="145" spans="1:24" x14ac:dyDescent="0.25">
      <c r="A145" s="3">
        <v>144</v>
      </c>
      <c r="B145" t="s">
        <v>213</v>
      </c>
      <c r="K145" s="1">
        <v>0.24</v>
      </c>
      <c r="L145" s="1">
        <v>0</v>
      </c>
      <c r="M145" s="1">
        <v>0</v>
      </c>
      <c r="N145" s="1">
        <v>2.2480750857078601E-4</v>
      </c>
      <c r="O145" s="1">
        <v>0</v>
      </c>
      <c r="P145" s="1">
        <v>0</v>
      </c>
      <c r="Q145" s="1">
        <v>4.49615017141572E-2</v>
      </c>
      <c r="R145" s="1">
        <v>0</v>
      </c>
      <c r="U145" s="1">
        <f t="shared" si="2"/>
        <v>0</v>
      </c>
      <c r="X145" s="1">
        <v>4.49615017141572E-2</v>
      </c>
    </row>
    <row r="146" spans="1:24" x14ac:dyDescent="0.25">
      <c r="A146" s="3">
        <v>145</v>
      </c>
      <c r="B146" t="s">
        <v>112</v>
      </c>
      <c r="C146" s="1">
        <v>7.7450000000000001</v>
      </c>
      <c r="D146" s="1">
        <v>1.06773123959168</v>
      </c>
      <c r="E146" s="1">
        <v>0.13786071524747401</v>
      </c>
      <c r="F146" s="1">
        <v>7.2547256411697398E-3</v>
      </c>
      <c r="G146" s="1">
        <v>1.0001416658158499E-3</v>
      </c>
      <c r="H146" s="1">
        <v>0.13786071524747401</v>
      </c>
      <c r="I146" s="1">
        <v>1.4509451282339401</v>
      </c>
      <c r="J146" s="1">
        <v>0.20002833316317001</v>
      </c>
      <c r="K146" s="1">
        <v>9.36</v>
      </c>
      <c r="L146" s="1">
        <v>0</v>
      </c>
      <c r="M146" s="1">
        <v>0</v>
      </c>
      <c r="N146" s="1">
        <v>8.7674928342606605E-3</v>
      </c>
      <c r="O146" s="1">
        <v>0</v>
      </c>
      <c r="P146" s="1">
        <v>0</v>
      </c>
      <c r="Q146" s="1">
        <v>1.7534985668521299</v>
      </c>
      <c r="R146" s="1">
        <v>0</v>
      </c>
      <c r="S146" s="1">
        <v>0.27839694339152099</v>
      </c>
      <c r="T146" s="1">
        <v>0.75120638798458295</v>
      </c>
      <c r="U146" s="1">
        <f t="shared" si="2"/>
        <v>0.82745726495726091</v>
      </c>
      <c r="W146" s="1">
        <v>1.4509451282339401</v>
      </c>
      <c r="X146" s="1">
        <v>1.7534985668521299</v>
      </c>
    </row>
    <row r="147" spans="1:24" x14ac:dyDescent="0.25">
      <c r="A147" s="3">
        <v>146</v>
      </c>
      <c r="B147" t="s">
        <v>113</v>
      </c>
      <c r="K147" s="1">
        <v>0.04</v>
      </c>
      <c r="L147" s="1">
        <v>0</v>
      </c>
      <c r="M147" s="1">
        <v>0</v>
      </c>
      <c r="N147" s="1">
        <v>3.7467918095130999E-5</v>
      </c>
      <c r="O147" s="1">
        <v>0</v>
      </c>
      <c r="P147" s="1">
        <v>0</v>
      </c>
      <c r="Q147" s="1">
        <v>7.4935836190261999E-3</v>
      </c>
      <c r="R147" s="1">
        <v>0</v>
      </c>
      <c r="U147" s="1">
        <f t="shared" si="2"/>
        <v>0</v>
      </c>
      <c r="X147" s="1">
        <v>7.4935836190261999E-3</v>
      </c>
    </row>
    <row r="148" spans="1:24" x14ac:dyDescent="0.25">
      <c r="A148" s="3">
        <v>147</v>
      </c>
      <c r="B148" t="s">
        <v>302</v>
      </c>
      <c r="C148" s="1">
        <v>0.08</v>
      </c>
      <c r="D148" s="1">
        <v>0</v>
      </c>
      <c r="E148" s="1">
        <v>0</v>
      </c>
      <c r="F148" s="1">
        <v>7.4935836190261998E-5</v>
      </c>
      <c r="G148" s="1">
        <v>0</v>
      </c>
      <c r="H148" s="1">
        <v>0</v>
      </c>
      <c r="I148" s="1">
        <v>1.49871672380524E-2</v>
      </c>
      <c r="J148" s="1">
        <v>0</v>
      </c>
      <c r="K148" s="1">
        <v>0.04</v>
      </c>
      <c r="L148" s="1">
        <v>0</v>
      </c>
      <c r="M148" s="1">
        <v>0</v>
      </c>
      <c r="N148" s="1">
        <v>3.7467918095130999E-5</v>
      </c>
      <c r="O148" s="1">
        <v>0</v>
      </c>
      <c r="P148" s="1">
        <v>0</v>
      </c>
      <c r="Q148" s="1">
        <v>7.4935836190261999E-3</v>
      </c>
      <c r="R148" s="1">
        <v>0</v>
      </c>
      <c r="U148" s="1">
        <f t="shared" si="2"/>
        <v>2</v>
      </c>
      <c r="W148" s="1">
        <v>1.49871672380524E-2</v>
      </c>
      <c r="X148" s="1">
        <v>7.4935836190261999E-3</v>
      </c>
    </row>
    <row r="149" spans="1:24" x14ac:dyDescent="0.25">
      <c r="A149" s="3">
        <v>148</v>
      </c>
      <c r="B149" t="s">
        <v>218</v>
      </c>
      <c r="C149" s="1">
        <v>1.31</v>
      </c>
      <c r="D149" s="1">
        <v>0</v>
      </c>
      <c r="E149" s="1">
        <v>0</v>
      </c>
      <c r="F149" s="1">
        <v>1.2270743176155401E-3</v>
      </c>
      <c r="G149" s="1">
        <v>0</v>
      </c>
      <c r="H149" s="1">
        <v>0</v>
      </c>
      <c r="I149" s="1">
        <v>0.24541486352310801</v>
      </c>
      <c r="J149" s="1">
        <v>0</v>
      </c>
      <c r="K149" s="1">
        <v>1.2050000000000001</v>
      </c>
      <c r="L149" s="1">
        <v>0.14849242404917401</v>
      </c>
      <c r="M149" s="1">
        <v>0.12323022742670101</v>
      </c>
      <c r="N149" s="1">
        <v>1.12872103261582E-3</v>
      </c>
      <c r="O149" s="1">
        <v>1.39092549550548E-4</v>
      </c>
      <c r="P149" s="1">
        <v>0.12323022742670101</v>
      </c>
      <c r="Q149" s="1">
        <v>0.22574420652316399</v>
      </c>
      <c r="R149" s="1">
        <v>2.7818509910109701E-2</v>
      </c>
      <c r="S149" s="1">
        <v>0.499999999999999</v>
      </c>
      <c r="T149" s="1">
        <v>0.75120638798458295</v>
      </c>
      <c r="U149" s="1">
        <f t="shared" si="2"/>
        <v>1.0871369294605822</v>
      </c>
      <c r="W149" s="1">
        <v>0.24541486352310801</v>
      </c>
      <c r="X149" s="1">
        <v>0.22574420652316399</v>
      </c>
    </row>
    <row r="150" spans="1:24" x14ac:dyDescent="0.25">
      <c r="A150" s="3">
        <v>149</v>
      </c>
      <c r="B150" t="s">
        <v>114</v>
      </c>
      <c r="C150" s="1">
        <v>1.1399999999999999</v>
      </c>
      <c r="D150" s="1">
        <v>0</v>
      </c>
      <c r="E150" s="1">
        <v>0</v>
      </c>
      <c r="F150" s="1">
        <v>1.0678356657112299E-3</v>
      </c>
      <c r="G150" s="1">
        <v>0</v>
      </c>
      <c r="H150" s="1">
        <v>0</v>
      </c>
      <c r="I150" s="1">
        <v>0.21356713314224601</v>
      </c>
      <c r="J150" s="1">
        <v>0</v>
      </c>
      <c r="K150" s="1">
        <v>1.61</v>
      </c>
      <c r="L150" s="1">
        <v>1.3435028842544401</v>
      </c>
      <c r="M150" s="1">
        <v>0.83447384115182599</v>
      </c>
      <c r="N150" s="1">
        <v>1.5080837033290199E-3</v>
      </c>
      <c r="O150" s="1">
        <v>1.25845640069544E-3</v>
      </c>
      <c r="P150" s="1">
        <v>0.83447384115182599</v>
      </c>
      <c r="Q150" s="1">
        <v>0.30161674066580402</v>
      </c>
      <c r="R150" s="1">
        <v>0.25169128013908798</v>
      </c>
      <c r="S150" s="1">
        <v>0.70751890813544505</v>
      </c>
      <c r="T150" s="1">
        <v>0.94365573463402197</v>
      </c>
      <c r="U150" s="1">
        <f t="shared" si="2"/>
        <v>0.70807453416148969</v>
      </c>
      <c r="W150" s="1">
        <v>0.21356713314224601</v>
      </c>
      <c r="X150" s="1">
        <v>0.30161674066580402</v>
      </c>
    </row>
    <row r="151" spans="1:24" x14ac:dyDescent="0.25">
      <c r="A151" s="3">
        <v>150</v>
      </c>
      <c r="B151" t="s">
        <v>115</v>
      </c>
      <c r="C151" s="1">
        <v>0.28999999999999998</v>
      </c>
      <c r="D151" s="1">
        <v>0</v>
      </c>
      <c r="E151" s="1">
        <v>0</v>
      </c>
      <c r="F151" s="1">
        <v>2.7164240618969998E-4</v>
      </c>
      <c r="G151" s="1">
        <v>0</v>
      </c>
      <c r="H151" s="1">
        <v>0</v>
      </c>
      <c r="I151" s="1">
        <v>5.4328481237939999E-2</v>
      </c>
      <c r="J151" s="1">
        <v>0</v>
      </c>
      <c r="K151" s="1">
        <v>0.66</v>
      </c>
      <c r="L151" s="1">
        <v>0</v>
      </c>
      <c r="M151" s="1">
        <v>0</v>
      </c>
      <c r="N151" s="1">
        <v>6.1822064856966201E-4</v>
      </c>
      <c r="O151" s="1">
        <v>0</v>
      </c>
      <c r="P151" s="1">
        <v>0</v>
      </c>
      <c r="Q151" s="1">
        <v>0.123644129713932</v>
      </c>
      <c r="R151" s="1">
        <v>0</v>
      </c>
      <c r="U151" s="1">
        <f t="shared" si="2"/>
        <v>0.43939393939394084</v>
      </c>
      <c r="W151" s="1">
        <v>5.4328481237939999E-2</v>
      </c>
      <c r="X151" s="1">
        <v>0.123644129713932</v>
      </c>
    </row>
    <row r="152" spans="1:24" x14ac:dyDescent="0.25">
      <c r="A152" s="3">
        <v>151</v>
      </c>
      <c r="B152" t="s">
        <v>116</v>
      </c>
      <c r="C152" s="1">
        <v>0.28999999999999998</v>
      </c>
      <c r="D152" s="1">
        <v>0</v>
      </c>
      <c r="E152" s="1">
        <v>0</v>
      </c>
      <c r="F152" s="1">
        <v>2.7164240618969998E-4</v>
      </c>
      <c r="G152" s="1">
        <v>0</v>
      </c>
      <c r="H152" s="1">
        <v>0</v>
      </c>
      <c r="I152" s="1">
        <v>5.4328481237939999E-2</v>
      </c>
      <c r="J152" s="1">
        <v>0</v>
      </c>
      <c r="U152" s="1" t="e">
        <f t="shared" si="2"/>
        <v>#DIV/0!</v>
      </c>
      <c r="W152" s="1">
        <v>5.4328481237939999E-2</v>
      </c>
    </row>
    <row r="153" spans="1:24" x14ac:dyDescent="0.25">
      <c r="A153" s="3">
        <v>152</v>
      </c>
      <c r="B153" t="s">
        <v>303</v>
      </c>
      <c r="K153" s="1">
        <v>0.02</v>
      </c>
      <c r="L153" s="1">
        <v>0</v>
      </c>
      <c r="M153" s="1">
        <v>0</v>
      </c>
      <c r="N153" s="1">
        <v>1.8733959047565499E-5</v>
      </c>
      <c r="O153" s="1">
        <v>0</v>
      </c>
      <c r="P153" s="1">
        <v>0</v>
      </c>
      <c r="Q153" s="1">
        <v>3.7467918095131E-3</v>
      </c>
      <c r="R153" s="1">
        <v>0</v>
      </c>
      <c r="U153" s="1">
        <f t="shared" si="2"/>
        <v>0</v>
      </c>
      <c r="X153" s="1">
        <v>3.7467918095131E-3</v>
      </c>
    </row>
    <row r="154" spans="1:24" x14ac:dyDescent="0.25">
      <c r="A154" s="3">
        <v>153</v>
      </c>
      <c r="B154" t="s">
        <v>117</v>
      </c>
      <c r="C154" s="1">
        <v>0.66</v>
      </c>
      <c r="D154" s="1">
        <v>0</v>
      </c>
      <c r="E154" s="1">
        <v>0</v>
      </c>
      <c r="F154" s="1">
        <v>6.1822064856966201E-4</v>
      </c>
      <c r="G154" s="1">
        <v>0</v>
      </c>
      <c r="H154" s="1">
        <v>0</v>
      </c>
      <c r="I154" s="1">
        <v>0.123644129713932</v>
      </c>
      <c r="J154" s="1">
        <v>0</v>
      </c>
      <c r="K154" s="1">
        <v>0.66</v>
      </c>
      <c r="L154" s="1">
        <v>0</v>
      </c>
      <c r="M154" s="1">
        <v>0</v>
      </c>
      <c r="N154" s="1">
        <v>6.1822064856966201E-4</v>
      </c>
      <c r="O154" s="1">
        <v>0</v>
      </c>
      <c r="P154" s="1">
        <v>0</v>
      </c>
      <c r="Q154" s="1">
        <v>0.123644129713932</v>
      </c>
      <c r="R154" s="1">
        <v>0</v>
      </c>
      <c r="U154" s="1">
        <f t="shared" si="2"/>
        <v>1</v>
      </c>
      <c r="W154" s="1">
        <v>0.123644129713932</v>
      </c>
      <c r="X154" s="1">
        <v>0.123644129713932</v>
      </c>
    </row>
    <row r="155" spans="1:24" x14ac:dyDescent="0.25">
      <c r="A155" s="3">
        <v>154</v>
      </c>
      <c r="B155" t="s">
        <v>304</v>
      </c>
      <c r="C155" s="1">
        <v>0.02</v>
      </c>
      <c r="D155" s="1">
        <v>0</v>
      </c>
      <c r="E155" s="1">
        <v>0</v>
      </c>
      <c r="F155" s="1">
        <v>1.8733959047565499E-5</v>
      </c>
      <c r="G155" s="1">
        <v>0</v>
      </c>
      <c r="H155" s="1">
        <v>0</v>
      </c>
      <c r="I155" s="1">
        <v>3.7467918095131E-3</v>
      </c>
      <c r="J155" s="1">
        <v>0</v>
      </c>
      <c r="U155" s="1" t="e">
        <f t="shared" si="2"/>
        <v>#DIV/0!</v>
      </c>
      <c r="W155" s="1">
        <v>3.7467918095131E-3</v>
      </c>
    </row>
    <row r="156" spans="1:24" x14ac:dyDescent="0.25">
      <c r="A156" s="3">
        <v>155</v>
      </c>
      <c r="B156" t="s">
        <v>305</v>
      </c>
      <c r="K156" s="1">
        <v>0.03</v>
      </c>
      <c r="L156" s="1">
        <v>0</v>
      </c>
      <c r="M156" s="1">
        <v>0</v>
      </c>
      <c r="N156" s="1">
        <v>2.81009385713482E-5</v>
      </c>
      <c r="O156" s="1">
        <v>0</v>
      </c>
      <c r="P156" s="1">
        <v>0</v>
      </c>
      <c r="Q156" s="1">
        <v>5.6201877142696499E-3</v>
      </c>
      <c r="R156" s="1">
        <v>0</v>
      </c>
      <c r="U156" s="1">
        <f t="shared" si="2"/>
        <v>0</v>
      </c>
      <c r="X156" s="1">
        <v>5.6201877142696499E-3</v>
      </c>
    </row>
    <row r="157" spans="1:24" x14ac:dyDescent="0.25">
      <c r="A157" s="3">
        <v>156</v>
      </c>
      <c r="B157" t="s">
        <v>306</v>
      </c>
      <c r="C157" s="1">
        <v>0.14000000000000001</v>
      </c>
      <c r="D157" s="1">
        <v>0</v>
      </c>
      <c r="E157" s="1">
        <v>0</v>
      </c>
      <c r="F157" s="1">
        <v>1.31137713332958E-4</v>
      </c>
      <c r="G157" s="1">
        <v>0</v>
      </c>
      <c r="H157" s="1">
        <v>0</v>
      </c>
      <c r="I157" s="1">
        <v>2.6227542666591701E-2</v>
      </c>
      <c r="J157" s="1">
        <v>0</v>
      </c>
      <c r="K157" s="1">
        <v>0.14000000000000001</v>
      </c>
      <c r="L157" s="1">
        <v>0</v>
      </c>
      <c r="M157" s="1">
        <v>0</v>
      </c>
      <c r="N157" s="1">
        <v>1.31137713332958E-4</v>
      </c>
      <c r="O157" s="1">
        <v>0</v>
      </c>
      <c r="P157" s="1">
        <v>0</v>
      </c>
      <c r="Q157" s="1">
        <v>2.6227542666591701E-2</v>
      </c>
      <c r="R157" s="1">
        <v>0</v>
      </c>
      <c r="U157" s="1">
        <f t="shared" si="2"/>
        <v>1</v>
      </c>
      <c r="W157" s="1">
        <v>2.6227542666591701E-2</v>
      </c>
      <c r="X157" s="1">
        <v>2.6227542666591701E-2</v>
      </c>
    </row>
    <row r="158" spans="1:24" x14ac:dyDescent="0.25">
      <c r="A158" s="3">
        <v>157</v>
      </c>
      <c r="B158" t="s">
        <v>222</v>
      </c>
      <c r="C158" s="1">
        <v>1.38</v>
      </c>
      <c r="D158" s="1">
        <v>0</v>
      </c>
      <c r="E158" s="1">
        <v>0</v>
      </c>
      <c r="F158" s="1">
        <v>1.29264317428202E-3</v>
      </c>
      <c r="G158" s="1">
        <v>0</v>
      </c>
      <c r="H158" s="1">
        <v>0</v>
      </c>
      <c r="I158" s="1">
        <v>0.25852863485640398</v>
      </c>
      <c r="J158" s="1">
        <v>0</v>
      </c>
      <c r="K158" s="1">
        <v>0.92</v>
      </c>
      <c r="L158" s="1">
        <v>0.19798989873223299</v>
      </c>
      <c r="M158" s="1">
        <v>0.215206411665471</v>
      </c>
      <c r="N158" s="1">
        <v>8.6176211618801404E-4</v>
      </c>
      <c r="O158" s="1">
        <v>1.8545673273406499E-4</v>
      </c>
      <c r="P158" s="1">
        <v>0.21520641166547</v>
      </c>
      <c r="Q158" s="1">
        <v>0.172352423237602</v>
      </c>
      <c r="R158" s="1">
        <v>3.7091346546813002E-2</v>
      </c>
      <c r="S158" s="1">
        <v>0.18808347849052201</v>
      </c>
      <c r="T158" s="1">
        <v>0.75120638798458295</v>
      </c>
      <c r="U158" s="1">
        <f t="shared" si="2"/>
        <v>1.5000000000000058</v>
      </c>
      <c r="W158" s="1">
        <v>0.25852863485640398</v>
      </c>
      <c r="X158" s="1">
        <v>0.172352423237602</v>
      </c>
    </row>
    <row r="159" spans="1:24" x14ac:dyDescent="0.25">
      <c r="A159" s="3">
        <v>158</v>
      </c>
      <c r="B159" t="s">
        <v>118</v>
      </c>
      <c r="C159" s="1">
        <v>0.3</v>
      </c>
      <c r="D159" s="1">
        <v>0</v>
      </c>
      <c r="E159" s="1">
        <v>0</v>
      </c>
      <c r="F159" s="1">
        <v>2.8100938571348202E-4</v>
      </c>
      <c r="G159" s="1">
        <v>0</v>
      </c>
      <c r="H159" s="1">
        <v>0</v>
      </c>
      <c r="I159" s="1">
        <v>5.6201877142696498E-2</v>
      </c>
      <c r="J159" s="1">
        <v>0</v>
      </c>
      <c r="K159" s="1">
        <v>0.3</v>
      </c>
      <c r="L159" s="1">
        <v>0</v>
      </c>
      <c r="M159" s="1">
        <v>0</v>
      </c>
      <c r="N159" s="1">
        <v>2.8100938571348202E-4</v>
      </c>
      <c r="O159" s="1">
        <v>0</v>
      </c>
      <c r="P159" s="1">
        <v>0</v>
      </c>
      <c r="Q159" s="1">
        <v>5.6201877142696498E-2</v>
      </c>
      <c r="R159" s="1">
        <v>0</v>
      </c>
      <c r="U159" s="1">
        <f t="shared" si="2"/>
        <v>1</v>
      </c>
      <c r="W159" s="1">
        <v>5.6201877142696498E-2</v>
      </c>
      <c r="X159" s="1">
        <v>5.6201877142696498E-2</v>
      </c>
    </row>
    <row r="160" spans="1:24" x14ac:dyDescent="0.25">
      <c r="A160" s="3">
        <v>159</v>
      </c>
      <c r="B160" t="s">
        <v>307</v>
      </c>
      <c r="C160" s="1">
        <v>0.01</v>
      </c>
      <c r="D160" s="1">
        <v>0</v>
      </c>
      <c r="E160" s="1">
        <v>0</v>
      </c>
      <c r="F160" s="1">
        <v>9.3669795237827599E-6</v>
      </c>
      <c r="G160" s="1">
        <v>0</v>
      </c>
      <c r="H160" s="1">
        <v>0</v>
      </c>
      <c r="I160" s="1">
        <v>1.87339590475655E-3</v>
      </c>
      <c r="J160" s="1">
        <v>0</v>
      </c>
      <c r="U160" s="1" t="e">
        <f t="shared" si="2"/>
        <v>#DIV/0!</v>
      </c>
      <c r="W160" s="1">
        <v>1.87339590475655E-3</v>
      </c>
    </row>
    <row r="161" spans="1:24" x14ac:dyDescent="0.25">
      <c r="A161" s="3">
        <v>160</v>
      </c>
      <c r="B161" t="s">
        <v>225</v>
      </c>
      <c r="C161" s="1">
        <v>0.155</v>
      </c>
      <c r="D161" s="1">
        <v>7.7781745930520202E-2</v>
      </c>
      <c r="E161" s="1">
        <v>0.50181771568077504</v>
      </c>
      <c r="F161" s="1">
        <v>1.45188182618632E-4</v>
      </c>
      <c r="G161" s="1">
        <v>7.2858002145525605E-5</v>
      </c>
      <c r="H161" s="1">
        <v>0.50181771568077504</v>
      </c>
      <c r="I161" s="1">
        <v>2.9037636523726498E-2</v>
      </c>
      <c r="J161" s="1">
        <v>1.4571600429105099E-2</v>
      </c>
      <c r="K161" s="1">
        <v>0.1</v>
      </c>
      <c r="L161" s="1">
        <v>0</v>
      </c>
      <c r="M161" s="1">
        <v>0</v>
      </c>
      <c r="N161" s="1">
        <v>9.3669795237827602E-5</v>
      </c>
      <c r="O161" s="1">
        <v>0</v>
      </c>
      <c r="P161" s="1">
        <v>0</v>
      </c>
      <c r="Q161" s="1">
        <v>1.8733959047565502E-2</v>
      </c>
      <c r="R161" s="1">
        <v>0</v>
      </c>
      <c r="S161" s="1">
        <v>0.499999999999999</v>
      </c>
      <c r="T161" s="1">
        <v>0.75120638798458295</v>
      </c>
      <c r="U161" s="1">
        <f t="shared" si="2"/>
        <v>1.5499999999999985</v>
      </c>
      <c r="W161" s="1">
        <v>2.9037636523726498E-2</v>
      </c>
      <c r="X161" s="1">
        <v>1.8733959047565502E-2</v>
      </c>
    </row>
    <row r="162" spans="1:24" x14ac:dyDescent="0.25">
      <c r="A162" s="3">
        <v>161</v>
      </c>
      <c r="B162" t="s">
        <v>224</v>
      </c>
      <c r="K162" s="1">
        <v>0.02</v>
      </c>
      <c r="L162" s="1">
        <v>0</v>
      </c>
      <c r="M162" s="1">
        <v>0</v>
      </c>
      <c r="N162" s="1">
        <v>1.8733959047565499E-5</v>
      </c>
      <c r="O162" s="1">
        <v>0</v>
      </c>
      <c r="P162" s="1">
        <v>0</v>
      </c>
      <c r="Q162" s="1">
        <v>3.7467918095131E-3</v>
      </c>
      <c r="R162" s="1">
        <v>0</v>
      </c>
      <c r="U162" s="1">
        <f t="shared" si="2"/>
        <v>0</v>
      </c>
      <c r="X162" s="1">
        <v>3.7467918095131E-3</v>
      </c>
    </row>
    <row r="163" spans="1:24" x14ac:dyDescent="0.25">
      <c r="A163" s="3">
        <v>162</v>
      </c>
      <c r="B163" t="s">
        <v>119</v>
      </c>
      <c r="C163" s="1">
        <v>2.71</v>
      </c>
      <c r="D163" s="1">
        <v>0.45254833995938998</v>
      </c>
      <c r="E163" s="1">
        <v>0.16699200736508801</v>
      </c>
      <c r="F163" s="1">
        <v>2.5384514509451199E-3</v>
      </c>
      <c r="G163" s="1">
        <v>4.2390110339214897E-4</v>
      </c>
      <c r="H163" s="1">
        <v>0.16699200736508801</v>
      </c>
      <c r="I163" s="1">
        <v>0.50769029018902501</v>
      </c>
      <c r="J163" s="1">
        <v>8.4780220678429802E-2</v>
      </c>
      <c r="K163" s="1">
        <v>3.2149999999999999</v>
      </c>
      <c r="L163" s="1">
        <v>0.26162950903902199</v>
      </c>
      <c r="M163" s="1">
        <v>8.1377763309182796E-2</v>
      </c>
      <c r="N163" s="1">
        <v>3.0114839168961498E-3</v>
      </c>
      <c r="O163" s="1">
        <v>2.4506782539858598E-4</v>
      </c>
      <c r="P163" s="1">
        <v>8.1377763309182699E-2</v>
      </c>
      <c r="Q163" s="1">
        <v>0.60229678337923098</v>
      </c>
      <c r="R163" s="1">
        <v>4.9013565079717103E-2</v>
      </c>
      <c r="S163" s="1">
        <v>0.33232804293284701</v>
      </c>
      <c r="T163" s="1">
        <v>0.75120638798458295</v>
      </c>
      <c r="U163" s="1">
        <f t="shared" si="2"/>
        <v>0.84292379471228585</v>
      </c>
      <c r="W163" s="1">
        <v>0.50769029018902501</v>
      </c>
      <c r="X163" s="1">
        <v>0.60229678337923098</v>
      </c>
    </row>
    <row r="164" spans="1:24" x14ac:dyDescent="0.25">
      <c r="A164" s="3">
        <v>163</v>
      </c>
      <c r="B164" t="s">
        <v>120</v>
      </c>
      <c r="C164" s="1">
        <v>7.0000000000000007E-2</v>
      </c>
      <c r="D164" s="1">
        <v>0</v>
      </c>
      <c r="E164" s="1">
        <v>0</v>
      </c>
      <c r="F164" s="1">
        <v>6.5568856666479297E-5</v>
      </c>
      <c r="G164" s="1">
        <v>0</v>
      </c>
      <c r="H164" s="1">
        <v>0</v>
      </c>
      <c r="I164" s="1">
        <v>1.31137713332958E-2</v>
      </c>
      <c r="J164" s="1">
        <v>0</v>
      </c>
      <c r="K164" s="1">
        <v>7.0000000000000007E-2</v>
      </c>
      <c r="L164" s="1">
        <v>0</v>
      </c>
      <c r="M164" s="1">
        <v>0</v>
      </c>
      <c r="N164" s="1">
        <v>6.5568856666479297E-5</v>
      </c>
      <c r="O164" s="1">
        <v>0</v>
      </c>
      <c r="P164" s="1">
        <v>0</v>
      </c>
      <c r="Q164" s="1">
        <v>1.31137713332958E-2</v>
      </c>
      <c r="R164" s="1">
        <v>0</v>
      </c>
      <c r="U164" s="1">
        <f t="shared" si="2"/>
        <v>1</v>
      </c>
      <c r="W164" s="1">
        <v>1.31137713332958E-2</v>
      </c>
      <c r="X164" s="1">
        <v>1.31137713332958E-2</v>
      </c>
    </row>
    <row r="165" spans="1:24" x14ac:dyDescent="0.25">
      <c r="A165" s="3">
        <v>164</v>
      </c>
      <c r="B165" t="s">
        <v>230</v>
      </c>
      <c r="C165" s="1">
        <v>0.3</v>
      </c>
      <c r="D165" s="1">
        <v>0</v>
      </c>
      <c r="E165" s="1">
        <v>0</v>
      </c>
      <c r="F165" s="1">
        <v>2.8100938571348202E-4</v>
      </c>
      <c r="G165" s="1">
        <v>0</v>
      </c>
      <c r="H165" s="1">
        <v>0</v>
      </c>
      <c r="I165" s="1">
        <v>5.6201877142696498E-2</v>
      </c>
      <c r="J165" s="1">
        <v>0</v>
      </c>
      <c r="K165" s="1">
        <v>0.495</v>
      </c>
      <c r="L165" s="1">
        <v>0.275771644662753</v>
      </c>
      <c r="M165" s="1">
        <v>0.55711443366212798</v>
      </c>
      <c r="N165" s="1">
        <v>4.6366548642724602E-4</v>
      </c>
      <c r="O165" s="1">
        <v>2.5831473487959001E-4</v>
      </c>
      <c r="P165" s="1">
        <v>0.55711443366212798</v>
      </c>
      <c r="Q165" s="1">
        <v>9.2733097285449304E-2</v>
      </c>
      <c r="R165" s="1">
        <v>5.1662946975918098E-2</v>
      </c>
      <c r="S165" s="1">
        <v>0.499999999999999</v>
      </c>
      <c r="T165" s="1">
        <v>0.75120638798458295</v>
      </c>
      <c r="U165" s="1">
        <f t="shared" si="2"/>
        <v>0.60606060606060552</v>
      </c>
      <c r="W165" s="1">
        <v>5.6201877142696498E-2</v>
      </c>
      <c r="X165" s="1">
        <v>9.2733097285449304E-2</v>
      </c>
    </row>
    <row r="166" spans="1:24" x14ac:dyDescent="0.25">
      <c r="A166" s="3">
        <v>165</v>
      </c>
      <c r="B166" t="s">
        <v>123</v>
      </c>
      <c r="C166" s="1">
        <v>1.48</v>
      </c>
      <c r="D166" s="1">
        <v>0</v>
      </c>
      <c r="E166" s="1">
        <v>0</v>
      </c>
      <c r="F166" s="1">
        <v>1.3863129695198401E-3</v>
      </c>
      <c r="G166" s="1">
        <v>0</v>
      </c>
      <c r="H166" s="1">
        <v>0</v>
      </c>
      <c r="I166" s="1">
        <v>0.27726259390396901</v>
      </c>
      <c r="J166" s="1">
        <v>0</v>
      </c>
      <c r="K166" s="1">
        <v>1.48</v>
      </c>
      <c r="L166" s="1">
        <v>0</v>
      </c>
      <c r="M166" s="1">
        <v>0</v>
      </c>
      <c r="N166" s="1">
        <v>1.3863129695198401E-3</v>
      </c>
      <c r="O166" s="1">
        <v>0</v>
      </c>
      <c r="P166" s="1">
        <v>0</v>
      </c>
      <c r="Q166" s="1">
        <v>0.27726259390396901</v>
      </c>
      <c r="R166" s="1">
        <v>0</v>
      </c>
      <c r="U166" s="1">
        <f t="shared" si="2"/>
        <v>1</v>
      </c>
      <c r="W166" s="1">
        <v>0.27726259390396901</v>
      </c>
      <c r="X166" s="1">
        <v>0.27726259390396901</v>
      </c>
    </row>
    <row r="167" spans="1:24" x14ac:dyDescent="0.25">
      <c r="A167" s="3">
        <v>166</v>
      </c>
      <c r="B167" t="s">
        <v>231</v>
      </c>
      <c r="C167" s="1">
        <v>1.81</v>
      </c>
      <c r="D167" s="1">
        <v>0.45254833995938998</v>
      </c>
      <c r="E167" s="1">
        <v>0.25002670715988401</v>
      </c>
      <c r="F167" s="1">
        <v>1.69542329380467E-3</v>
      </c>
      <c r="G167" s="1">
        <v>4.2390110339214897E-4</v>
      </c>
      <c r="H167" s="1">
        <v>0.25002670715988401</v>
      </c>
      <c r="I167" s="1">
        <v>0.33908465876093502</v>
      </c>
      <c r="J167" s="1">
        <v>8.4780220678429802E-2</v>
      </c>
      <c r="K167" s="1">
        <v>2.5350000000000001</v>
      </c>
      <c r="L167" s="1">
        <v>0.57275649276110296</v>
      </c>
      <c r="M167" s="1">
        <v>0.22593944487617401</v>
      </c>
      <c r="N167" s="1">
        <v>2.3745293092789299E-3</v>
      </c>
      <c r="O167" s="1">
        <v>5.3649983398068796E-4</v>
      </c>
      <c r="P167" s="1">
        <v>0.22593944487617401</v>
      </c>
      <c r="Q167" s="1">
        <v>0.47490586185578598</v>
      </c>
      <c r="R167" s="1">
        <v>0.107299966796137</v>
      </c>
      <c r="S167" s="1">
        <v>0.301419148625302</v>
      </c>
      <c r="T167" s="1">
        <v>0.75120638798458295</v>
      </c>
      <c r="U167" s="1">
        <f t="shared" si="2"/>
        <v>0.71400394477317364</v>
      </c>
      <c r="W167" s="1">
        <v>0.33908465876093502</v>
      </c>
      <c r="X167" s="1">
        <v>0.47490586185578598</v>
      </c>
    </row>
    <row r="168" spans="1:24" x14ac:dyDescent="0.25">
      <c r="A168" s="3">
        <v>167</v>
      </c>
      <c r="B168" t="s">
        <v>125</v>
      </c>
      <c r="C168" s="1">
        <v>1.1000000000000001</v>
      </c>
      <c r="D168" s="1">
        <v>0.19798989873223299</v>
      </c>
      <c r="E168" s="1">
        <v>0.179990817029303</v>
      </c>
      <c r="F168" s="1">
        <v>1.0303677476161E-3</v>
      </c>
      <c r="G168" s="1">
        <v>1.8545673273406499E-4</v>
      </c>
      <c r="H168" s="1">
        <v>0.179990817029303</v>
      </c>
      <c r="I168" s="1">
        <v>0.20607354952321999</v>
      </c>
      <c r="J168" s="1">
        <v>3.7091346546813002E-2</v>
      </c>
      <c r="K168" s="1">
        <v>0.97499999999999998</v>
      </c>
      <c r="L168" s="1">
        <v>0.37476659402887003</v>
      </c>
      <c r="M168" s="1">
        <v>0.38437599387576399</v>
      </c>
      <c r="N168" s="1">
        <v>9.1328050356881895E-4</v>
      </c>
      <c r="O168" s="1">
        <v>3.51043101246623E-4</v>
      </c>
      <c r="P168" s="1">
        <v>0.38437599387576399</v>
      </c>
      <c r="Q168" s="1">
        <v>0.18265610071376301</v>
      </c>
      <c r="R168" s="1">
        <v>7.0208620249324699E-2</v>
      </c>
      <c r="S168" s="1">
        <v>0.72801060341874502</v>
      </c>
      <c r="T168" s="1">
        <v>0.94365573463402197</v>
      </c>
      <c r="U168" s="1">
        <f t="shared" si="2"/>
        <v>1.1282051282051293</v>
      </c>
      <c r="W168" s="1">
        <v>0.20607354952321999</v>
      </c>
      <c r="X168" s="1">
        <v>0.18265610071376301</v>
      </c>
    </row>
    <row r="169" spans="1:24" x14ac:dyDescent="0.25">
      <c r="A169" s="3">
        <v>168</v>
      </c>
      <c r="B169" t="s">
        <v>124</v>
      </c>
      <c r="C169" s="1">
        <v>2.52</v>
      </c>
      <c r="D169" s="1">
        <v>0</v>
      </c>
      <c r="E169" s="1">
        <v>0</v>
      </c>
      <c r="F169" s="1">
        <v>2.3604788399932499E-3</v>
      </c>
      <c r="G169" s="1">
        <v>0</v>
      </c>
      <c r="H169" s="1">
        <v>0</v>
      </c>
      <c r="I169" s="1">
        <v>0.47209576799865099</v>
      </c>
      <c r="J169" s="1">
        <v>0</v>
      </c>
      <c r="U169" s="1" t="e">
        <f t="shared" si="2"/>
        <v>#DIV/0!</v>
      </c>
      <c r="W169" s="1">
        <v>0.47209576799865099</v>
      </c>
    </row>
    <row r="170" spans="1:24" x14ac:dyDescent="0.25">
      <c r="A170" s="3">
        <v>169</v>
      </c>
      <c r="B170" t="s">
        <v>233</v>
      </c>
      <c r="C170" s="1">
        <v>3.24</v>
      </c>
      <c r="D170" s="1">
        <v>0.53740115370177599</v>
      </c>
      <c r="E170" s="1">
        <v>0.165864553611659</v>
      </c>
      <c r="F170" s="1">
        <v>3.0349013657056099E-3</v>
      </c>
      <c r="G170" s="1">
        <v>5.0338256027817696E-4</v>
      </c>
      <c r="H170" s="1">
        <v>0.165864553611659</v>
      </c>
      <c r="I170" s="1">
        <v>0.60698027314112202</v>
      </c>
      <c r="J170" s="1">
        <v>0.10067651205563501</v>
      </c>
      <c r="K170" s="1">
        <v>4.3</v>
      </c>
      <c r="L170" s="1">
        <v>0.339411254969543</v>
      </c>
      <c r="M170" s="1">
        <v>7.8932849992916998E-2</v>
      </c>
      <c r="N170" s="1">
        <v>4.0278011952265798E-3</v>
      </c>
      <c r="O170" s="1">
        <v>3.1792582754411103E-4</v>
      </c>
      <c r="P170" s="1">
        <v>7.8932849992916901E-2</v>
      </c>
      <c r="Q170" s="1">
        <v>0.80556023904531704</v>
      </c>
      <c r="R170" s="1">
        <v>6.3585165508822303E-2</v>
      </c>
      <c r="S170" s="1">
        <v>0.165175852854611</v>
      </c>
      <c r="T170" s="1">
        <v>0.75120638798458295</v>
      </c>
      <c r="U170" s="1">
        <f t="shared" si="2"/>
        <v>0.75348837209302255</v>
      </c>
      <c r="W170" s="1">
        <v>0.60698027314112202</v>
      </c>
      <c r="X170" s="1">
        <v>0.80556023904531704</v>
      </c>
    </row>
    <row r="171" spans="1:24" x14ac:dyDescent="0.25">
      <c r="A171" s="3">
        <v>170</v>
      </c>
      <c r="B171" t="s">
        <v>308</v>
      </c>
      <c r="C171" s="1">
        <v>0.04</v>
      </c>
      <c r="D171" s="1">
        <v>0</v>
      </c>
      <c r="E171" s="1">
        <v>0</v>
      </c>
      <c r="F171" s="1">
        <v>3.7467918095130999E-5</v>
      </c>
      <c r="G171" s="1">
        <v>0</v>
      </c>
      <c r="H171" s="1">
        <v>0</v>
      </c>
      <c r="I171" s="1">
        <v>7.4935836190261999E-3</v>
      </c>
      <c r="J171" s="1">
        <v>0</v>
      </c>
      <c r="U171" s="1" t="e">
        <f t="shared" si="2"/>
        <v>#DIV/0!</v>
      </c>
      <c r="W171" s="1">
        <v>7.4935836190261999E-3</v>
      </c>
    </row>
    <row r="172" spans="1:24" x14ac:dyDescent="0.25">
      <c r="A172" s="3">
        <v>171</v>
      </c>
      <c r="B172" t="s">
        <v>309</v>
      </c>
      <c r="C172" s="1">
        <v>0.3</v>
      </c>
      <c r="D172" s="1">
        <v>0</v>
      </c>
      <c r="E172" s="1">
        <v>0</v>
      </c>
      <c r="F172" s="1">
        <v>2.8100938571348202E-4</v>
      </c>
      <c r="G172" s="1">
        <v>0</v>
      </c>
      <c r="H172" s="1">
        <v>0</v>
      </c>
      <c r="I172" s="1">
        <v>5.6201877142696498E-2</v>
      </c>
      <c r="J172" s="1">
        <v>0</v>
      </c>
      <c r="U172" s="1" t="e">
        <f t="shared" si="2"/>
        <v>#DIV/0!</v>
      </c>
      <c r="W172" s="1">
        <v>5.6201877142696498E-2</v>
      </c>
    </row>
    <row r="173" spans="1:24" x14ac:dyDescent="0.25">
      <c r="A173" s="3">
        <v>172</v>
      </c>
      <c r="B173" t="s">
        <v>234</v>
      </c>
      <c r="C173" s="1">
        <v>0.32</v>
      </c>
      <c r="D173" s="1">
        <v>0.12727922061357799</v>
      </c>
      <c r="E173" s="1">
        <v>0.39774756441743198</v>
      </c>
      <c r="F173" s="1">
        <v>2.9974334476104799E-4</v>
      </c>
      <c r="G173" s="1">
        <v>1.19222185329041E-4</v>
      </c>
      <c r="H173" s="1">
        <v>0.39774756441743198</v>
      </c>
      <c r="I173" s="1">
        <v>5.9948668952209599E-2</v>
      </c>
      <c r="J173" s="1">
        <v>2.3844437065808299E-2</v>
      </c>
      <c r="K173" s="1">
        <v>0.15</v>
      </c>
      <c r="L173" s="1">
        <v>0.11313708498984699</v>
      </c>
      <c r="M173" s="1">
        <v>0.75424723326565002</v>
      </c>
      <c r="N173" s="1">
        <v>1.4050469285674101E-4</v>
      </c>
      <c r="O173" s="1">
        <v>1.05975275848037E-4</v>
      </c>
      <c r="P173" s="1">
        <v>0.75424723326565002</v>
      </c>
      <c r="Q173" s="1">
        <v>2.81009385713482E-2</v>
      </c>
      <c r="R173" s="1">
        <v>2.1195055169607398E-2</v>
      </c>
      <c r="S173" s="1">
        <v>0.295087898608899</v>
      </c>
      <c r="T173" s="1">
        <v>0.75120638798458295</v>
      </c>
      <c r="U173" s="1">
        <f t="shared" si="2"/>
        <v>2.1333333333333373</v>
      </c>
      <c r="W173" s="1">
        <v>5.9948668952209599E-2</v>
      </c>
      <c r="X173" s="1">
        <v>2.81009385713482E-2</v>
      </c>
    </row>
    <row r="174" spans="1:24" x14ac:dyDescent="0.25">
      <c r="A174" s="3">
        <v>173</v>
      </c>
      <c r="B174" t="s">
        <v>235</v>
      </c>
      <c r="C174" s="1">
        <v>0.61</v>
      </c>
      <c r="D174" s="1">
        <v>0</v>
      </c>
      <c r="E174" s="1">
        <v>0</v>
      </c>
      <c r="F174" s="1">
        <v>5.7138575095074797E-4</v>
      </c>
      <c r="G174" s="1">
        <v>0</v>
      </c>
      <c r="H174" s="1">
        <v>0</v>
      </c>
      <c r="I174" s="1">
        <v>0.114277150190149</v>
      </c>
      <c r="J174" s="1">
        <v>0</v>
      </c>
      <c r="K174" s="1">
        <v>0.61</v>
      </c>
      <c r="L174" s="1">
        <v>0</v>
      </c>
      <c r="M174" s="1">
        <v>0</v>
      </c>
      <c r="N174" s="1">
        <v>5.7138575095074797E-4</v>
      </c>
      <c r="O174" s="1">
        <v>0</v>
      </c>
      <c r="P174" s="1">
        <v>0</v>
      </c>
      <c r="Q174" s="1">
        <v>0.114277150190149</v>
      </c>
      <c r="R174" s="1">
        <v>0</v>
      </c>
      <c r="U174" s="1">
        <f t="shared" si="2"/>
        <v>1</v>
      </c>
      <c r="W174" s="1">
        <v>0.114277150190149</v>
      </c>
      <c r="X174" s="1">
        <v>0.114277150190149</v>
      </c>
    </row>
    <row r="175" spans="1:24" x14ac:dyDescent="0.25">
      <c r="A175" s="3">
        <v>174</v>
      </c>
      <c r="B175" t="s">
        <v>126</v>
      </c>
      <c r="C175" s="1">
        <v>0.05</v>
      </c>
      <c r="D175" s="1">
        <v>0</v>
      </c>
      <c r="E175" s="1">
        <v>0</v>
      </c>
      <c r="F175" s="1">
        <v>4.6834897618913801E-5</v>
      </c>
      <c r="G175" s="1">
        <v>0</v>
      </c>
      <c r="H175" s="1">
        <v>0</v>
      </c>
      <c r="I175" s="1">
        <v>9.3669795237827595E-3</v>
      </c>
      <c r="J175" s="1">
        <v>0</v>
      </c>
      <c r="K175" s="1">
        <v>0.1</v>
      </c>
      <c r="L175" s="1">
        <v>0</v>
      </c>
      <c r="M175" s="1">
        <v>0</v>
      </c>
      <c r="N175" s="1">
        <v>9.3669795237827602E-5</v>
      </c>
      <c r="O175" s="1">
        <v>0</v>
      </c>
      <c r="P175" s="1">
        <v>0</v>
      </c>
      <c r="Q175" s="1">
        <v>1.8733959047565502E-2</v>
      </c>
      <c r="R175" s="1">
        <v>0</v>
      </c>
      <c r="U175" s="1">
        <f t="shared" si="2"/>
        <v>0.50000000000000044</v>
      </c>
      <c r="W175" s="1">
        <v>9.3669795237827595E-3</v>
      </c>
      <c r="X175" s="1">
        <v>1.8733959047565502E-2</v>
      </c>
    </row>
    <row r="176" spans="1:24" x14ac:dyDescent="0.25">
      <c r="A176" s="3">
        <v>175</v>
      </c>
      <c r="B176" t="s">
        <v>236</v>
      </c>
      <c r="C176" s="1">
        <v>0.495</v>
      </c>
      <c r="D176" s="1">
        <v>0.275771644662753</v>
      </c>
      <c r="E176" s="1">
        <v>0.55711443366212798</v>
      </c>
      <c r="F176" s="1">
        <v>4.6366548642724602E-4</v>
      </c>
      <c r="G176" s="1">
        <v>2.5831473487959001E-4</v>
      </c>
      <c r="H176" s="1">
        <v>0.55711443366212798</v>
      </c>
      <c r="I176" s="1">
        <v>9.2733097285449304E-2</v>
      </c>
      <c r="J176" s="1">
        <v>5.1662946975918098E-2</v>
      </c>
      <c r="K176" s="1">
        <v>0.495</v>
      </c>
      <c r="L176" s="1">
        <v>0.275771644662753</v>
      </c>
      <c r="M176" s="1">
        <v>0.55711443366212798</v>
      </c>
      <c r="N176" s="1">
        <v>4.6366548642724602E-4</v>
      </c>
      <c r="O176" s="1">
        <v>2.5831473487959001E-4</v>
      </c>
      <c r="P176" s="1">
        <v>0.55711443366212798</v>
      </c>
      <c r="Q176" s="1">
        <v>9.2733097285449304E-2</v>
      </c>
      <c r="R176" s="1">
        <v>5.1662946975918098E-2</v>
      </c>
      <c r="S176" s="1">
        <v>1</v>
      </c>
      <c r="T176" s="1">
        <v>1</v>
      </c>
      <c r="U176" s="1">
        <f t="shared" si="2"/>
        <v>1</v>
      </c>
      <c r="W176" s="1">
        <v>9.2733097285449304E-2</v>
      </c>
      <c r="X176" s="1">
        <v>9.2733097285449304E-2</v>
      </c>
    </row>
    <row r="177" spans="1:24" x14ac:dyDescent="0.25">
      <c r="A177" s="3">
        <v>176</v>
      </c>
      <c r="B177" t="s">
        <v>310</v>
      </c>
      <c r="C177" s="1">
        <v>0.08</v>
      </c>
      <c r="D177" s="1">
        <v>0</v>
      </c>
      <c r="E177" s="1">
        <v>0</v>
      </c>
      <c r="F177" s="1">
        <v>7.4935836190261998E-5</v>
      </c>
      <c r="G177" s="1">
        <v>0</v>
      </c>
      <c r="H177" s="1">
        <v>0</v>
      </c>
      <c r="I177" s="1">
        <v>1.49871672380524E-2</v>
      </c>
      <c r="J177" s="1">
        <v>0</v>
      </c>
      <c r="U177" s="1" t="e">
        <f t="shared" si="2"/>
        <v>#DIV/0!</v>
      </c>
      <c r="W177" s="1">
        <v>1.49871672380524E-2</v>
      </c>
    </row>
    <row r="178" spans="1:24" x14ac:dyDescent="0.25">
      <c r="A178" s="3">
        <v>177</v>
      </c>
      <c r="B178" t="s">
        <v>128</v>
      </c>
      <c r="C178" s="1">
        <v>0.04</v>
      </c>
      <c r="D178" s="1">
        <v>0</v>
      </c>
      <c r="E178" s="1">
        <v>0</v>
      </c>
      <c r="F178" s="1">
        <v>3.7467918095130999E-5</v>
      </c>
      <c r="G178" s="1">
        <v>0</v>
      </c>
      <c r="H178" s="1">
        <v>0</v>
      </c>
      <c r="I178" s="1">
        <v>7.4935836190261999E-3</v>
      </c>
      <c r="J178" s="1">
        <v>0</v>
      </c>
      <c r="K178" s="1">
        <v>0.04</v>
      </c>
      <c r="L178" s="1">
        <v>0</v>
      </c>
      <c r="M178" s="1">
        <v>0</v>
      </c>
      <c r="N178" s="1">
        <v>3.7467918095130999E-5</v>
      </c>
      <c r="O178" s="1">
        <v>0</v>
      </c>
      <c r="P178" s="1">
        <v>0</v>
      </c>
      <c r="Q178" s="1">
        <v>7.4935836190261999E-3</v>
      </c>
      <c r="R178" s="1">
        <v>0</v>
      </c>
      <c r="U178" s="1">
        <f t="shared" si="2"/>
        <v>1</v>
      </c>
      <c r="W178" s="1">
        <v>7.4935836190261999E-3</v>
      </c>
      <c r="X178" s="1">
        <v>7.4935836190261999E-3</v>
      </c>
    </row>
    <row r="179" spans="1:24" x14ac:dyDescent="0.25">
      <c r="A179" s="3">
        <v>178</v>
      </c>
      <c r="B179" t="s">
        <v>311</v>
      </c>
      <c r="K179" s="1">
        <v>0.24</v>
      </c>
      <c r="L179" s="1">
        <v>0</v>
      </c>
      <c r="M179" s="1">
        <v>0</v>
      </c>
      <c r="N179" s="1">
        <v>2.2480750857078601E-4</v>
      </c>
      <c r="O179" s="1">
        <v>0</v>
      </c>
      <c r="P179" s="1">
        <v>0</v>
      </c>
      <c r="Q179" s="1">
        <v>4.49615017141572E-2</v>
      </c>
      <c r="R179" s="1">
        <v>0</v>
      </c>
      <c r="U179" s="1">
        <f t="shared" si="2"/>
        <v>0</v>
      </c>
      <c r="X179" s="1">
        <v>4.49615017141572E-2</v>
      </c>
    </row>
    <row r="180" spans="1:24" x14ac:dyDescent="0.25">
      <c r="A180" s="3">
        <v>179</v>
      </c>
      <c r="B180" t="s">
        <v>129</v>
      </c>
      <c r="C180" s="1">
        <v>0.62</v>
      </c>
      <c r="D180" s="1">
        <v>0</v>
      </c>
      <c r="E180" s="1">
        <v>0</v>
      </c>
      <c r="F180" s="1">
        <v>5.8075273047453104E-4</v>
      </c>
      <c r="G180" s="1">
        <v>0</v>
      </c>
      <c r="H180" s="1">
        <v>0</v>
      </c>
      <c r="I180" s="1">
        <v>0.11615054609490599</v>
      </c>
      <c r="J180" s="1">
        <v>0</v>
      </c>
      <c r="K180" s="1">
        <v>0.62</v>
      </c>
      <c r="L180" s="1">
        <v>0</v>
      </c>
      <c r="M180" s="1">
        <v>0</v>
      </c>
      <c r="N180" s="1">
        <v>5.8075273047453104E-4</v>
      </c>
      <c r="O180" s="1">
        <v>0</v>
      </c>
      <c r="P180" s="1">
        <v>0</v>
      </c>
      <c r="Q180" s="1">
        <v>0.11615054609490599</v>
      </c>
      <c r="R180" s="1">
        <v>0</v>
      </c>
      <c r="U180" s="1">
        <f t="shared" si="2"/>
        <v>1</v>
      </c>
      <c r="W180" s="1">
        <v>0.11615054609490599</v>
      </c>
      <c r="X180" s="1">
        <v>0.11615054609490599</v>
      </c>
    </row>
    <row r="181" spans="1:24" x14ac:dyDescent="0.25">
      <c r="A181" s="3">
        <v>180</v>
      </c>
      <c r="B181" t="s">
        <v>312</v>
      </c>
      <c r="C181" s="1">
        <v>0.57999999999999996</v>
      </c>
      <c r="D181" s="1">
        <v>0</v>
      </c>
      <c r="E181" s="1">
        <v>0</v>
      </c>
      <c r="F181" s="1">
        <v>5.4328481237939997E-4</v>
      </c>
      <c r="G181" s="1">
        <v>0</v>
      </c>
      <c r="H181" s="1">
        <v>0</v>
      </c>
      <c r="I181" s="1">
        <v>0.10865696247588</v>
      </c>
      <c r="J181" s="1">
        <v>0</v>
      </c>
      <c r="K181" s="1">
        <v>0.57999999999999996</v>
      </c>
      <c r="L181" s="1">
        <v>0</v>
      </c>
      <c r="M181" s="1">
        <v>0</v>
      </c>
      <c r="N181" s="1">
        <v>5.4328481237939997E-4</v>
      </c>
      <c r="O181" s="1">
        <v>0</v>
      </c>
      <c r="P181" s="1">
        <v>0</v>
      </c>
      <c r="Q181" s="1">
        <v>0.10865696247588</v>
      </c>
      <c r="R181" s="1">
        <v>0</v>
      </c>
      <c r="U181" s="1">
        <f t="shared" si="2"/>
        <v>1</v>
      </c>
      <c r="W181" s="1">
        <v>0.10865696247588</v>
      </c>
      <c r="X181" s="1">
        <v>0.10865696247588</v>
      </c>
    </row>
    <row r="182" spans="1:24" x14ac:dyDescent="0.25">
      <c r="A182" s="3">
        <v>181</v>
      </c>
      <c r="B182" t="s">
        <v>313</v>
      </c>
      <c r="C182" s="1">
        <v>0.06</v>
      </c>
      <c r="D182" s="1">
        <v>0</v>
      </c>
      <c r="E182" s="1">
        <v>0</v>
      </c>
      <c r="F182" s="1">
        <v>5.6201877142696502E-5</v>
      </c>
      <c r="G182" s="1">
        <v>0</v>
      </c>
      <c r="H182" s="1">
        <v>0</v>
      </c>
      <c r="I182" s="1">
        <v>1.12403754285393E-2</v>
      </c>
      <c r="J182" s="1">
        <v>0</v>
      </c>
      <c r="K182" s="1">
        <v>0.06</v>
      </c>
      <c r="L182" s="1">
        <v>0</v>
      </c>
      <c r="M182" s="1">
        <v>0</v>
      </c>
      <c r="N182" s="1">
        <v>5.6201877142696502E-5</v>
      </c>
      <c r="O182" s="1">
        <v>0</v>
      </c>
      <c r="P182" s="1">
        <v>0</v>
      </c>
      <c r="Q182" s="1">
        <v>1.12403754285393E-2</v>
      </c>
      <c r="R182" s="1">
        <v>0</v>
      </c>
      <c r="U182" s="1">
        <f t="shared" si="2"/>
        <v>1</v>
      </c>
      <c r="W182" s="1">
        <v>1.12403754285393E-2</v>
      </c>
      <c r="X182" s="1">
        <v>1.12403754285393E-2</v>
      </c>
    </row>
    <row r="183" spans="1:24" x14ac:dyDescent="0.25">
      <c r="A183" s="3">
        <v>182</v>
      </c>
      <c r="B183" t="s">
        <v>237</v>
      </c>
      <c r="C183" s="1">
        <v>2.4900000000000002</v>
      </c>
      <c r="D183" s="1">
        <v>0.80610173055266399</v>
      </c>
      <c r="E183" s="1">
        <v>0.32373563476010597</v>
      </c>
      <c r="F183" s="1">
        <v>2.3323779014218999E-3</v>
      </c>
      <c r="G183" s="1">
        <v>7.5507384041726495E-4</v>
      </c>
      <c r="H183" s="1">
        <v>0.32373563476010597</v>
      </c>
      <c r="I183" s="1">
        <v>0.46647558028438102</v>
      </c>
      <c r="J183" s="1">
        <v>0.15101476808345299</v>
      </c>
      <c r="K183" s="1">
        <v>2.1799999999999899</v>
      </c>
      <c r="L183" s="1">
        <v>0.36769552621700402</v>
      </c>
      <c r="M183" s="1">
        <v>0.168667672576607</v>
      </c>
      <c r="N183" s="1">
        <v>2.04200153618464E-3</v>
      </c>
      <c r="O183" s="1">
        <v>3.4441964650612001E-4</v>
      </c>
      <c r="P183" s="1">
        <v>0.168667672576607</v>
      </c>
      <c r="Q183" s="1">
        <v>0.408400307236928</v>
      </c>
      <c r="R183" s="1">
        <v>6.8883929301224195E-2</v>
      </c>
      <c r="S183" s="1">
        <v>0.68723198390320095</v>
      </c>
      <c r="T183" s="1">
        <v>0.94365573463402197</v>
      </c>
      <c r="U183" s="1">
        <f t="shared" si="2"/>
        <v>1.1422018348623852</v>
      </c>
      <c r="W183" s="1">
        <v>0.46647558028438102</v>
      </c>
      <c r="X183" s="1">
        <v>0.408400307236928</v>
      </c>
    </row>
    <row r="184" spans="1:24" x14ac:dyDescent="0.25">
      <c r="A184" s="3">
        <v>183</v>
      </c>
      <c r="B184" t="s">
        <v>131</v>
      </c>
      <c r="C184" s="1">
        <v>0.04</v>
      </c>
      <c r="D184" s="1">
        <v>0</v>
      </c>
      <c r="E184" s="1">
        <v>0</v>
      </c>
      <c r="F184" s="1">
        <v>3.7467918095130999E-5</v>
      </c>
      <c r="G184" s="1">
        <v>0</v>
      </c>
      <c r="H184" s="1">
        <v>0</v>
      </c>
      <c r="I184" s="1">
        <v>7.4935836190261999E-3</v>
      </c>
      <c r="J184" s="1">
        <v>0</v>
      </c>
      <c r="K184" s="1">
        <v>0.08</v>
      </c>
      <c r="L184" s="1">
        <v>0</v>
      </c>
      <c r="M184" s="1">
        <v>0</v>
      </c>
      <c r="N184" s="1">
        <v>7.4935836190261998E-5</v>
      </c>
      <c r="O184" s="1">
        <v>0</v>
      </c>
      <c r="P184" s="1">
        <v>0</v>
      </c>
      <c r="Q184" s="1">
        <v>1.49871672380524E-2</v>
      </c>
      <c r="R184" s="1">
        <v>0</v>
      </c>
      <c r="U184" s="1">
        <f t="shared" si="2"/>
        <v>0.5</v>
      </c>
      <c r="W184" s="1">
        <v>7.4935836190261999E-3</v>
      </c>
      <c r="X184" s="1">
        <v>1.49871672380524E-2</v>
      </c>
    </row>
    <row r="185" spans="1:24" x14ac:dyDescent="0.25">
      <c r="A185" s="3">
        <v>184</v>
      </c>
      <c r="B185" t="s">
        <v>314</v>
      </c>
      <c r="K185" s="1">
        <v>0.05</v>
      </c>
      <c r="L185" s="1">
        <v>0</v>
      </c>
      <c r="M185" s="1">
        <v>0</v>
      </c>
      <c r="N185" s="1">
        <v>4.6834897618913801E-5</v>
      </c>
      <c r="O185" s="1">
        <v>0</v>
      </c>
      <c r="P185" s="1">
        <v>0</v>
      </c>
      <c r="Q185" s="1">
        <v>9.3669795237827595E-3</v>
      </c>
      <c r="R185" s="1">
        <v>0</v>
      </c>
      <c r="U185" s="1">
        <f t="shared" si="2"/>
        <v>0</v>
      </c>
      <c r="X185" s="1">
        <v>9.3669795237827595E-3</v>
      </c>
    </row>
    <row r="186" spans="1:24" x14ac:dyDescent="0.25">
      <c r="A186" s="3">
        <v>185</v>
      </c>
      <c r="B186" t="s">
        <v>315</v>
      </c>
      <c r="K186" s="1">
        <v>0.04</v>
      </c>
      <c r="L186" s="1">
        <v>0</v>
      </c>
      <c r="M186" s="1">
        <v>0</v>
      </c>
      <c r="N186" s="1">
        <v>3.7467918095130999E-5</v>
      </c>
      <c r="O186" s="1">
        <v>0</v>
      </c>
      <c r="P186" s="1">
        <v>0</v>
      </c>
      <c r="Q186" s="1">
        <v>7.4935836190261999E-3</v>
      </c>
      <c r="R186" s="1">
        <v>0</v>
      </c>
      <c r="U186" s="1">
        <f t="shared" si="2"/>
        <v>0</v>
      </c>
      <c r="X186" s="1">
        <v>7.4935836190261999E-3</v>
      </c>
    </row>
    <row r="187" spans="1:24" x14ac:dyDescent="0.25">
      <c r="A187" s="3">
        <v>186</v>
      </c>
      <c r="B187" t="s">
        <v>239</v>
      </c>
      <c r="C187" s="1">
        <v>28.62</v>
      </c>
      <c r="D187" s="1">
        <v>0</v>
      </c>
      <c r="E187" s="1">
        <v>0</v>
      </c>
      <c r="F187" s="1">
        <v>2.6808295397066199E-2</v>
      </c>
      <c r="G187" s="1">
        <v>0</v>
      </c>
      <c r="H187" s="1">
        <v>0</v>
      </c>
      <c r="I187" s="1">
        <v>5.3616590794132497</v>
      </c>
      <c r="J187" s="1">
        <v>0</v>
      </c>
      <c r="K187" s="1">
        <v>48.75</v>
      </c>
      <c r="L187" s="1">
        <v>7.1983470324790497</v>
      </c>
      <c r="M187" s="1">
        <v>0.14765840066623701</v>
      </c>
      <c r="N187" s="1">
        <v>4.5664025178440898E-2</v>
      </c>
      <c r="O187" s="1">
        <v>6.7426769258313703E-3</v>
      </c>
      <c r="P187" s="1">
        <v>0.14765840066623701</v>
      </c>
      <c r="Q187" s="1">
        <v>9.1328050356881896</v>
      </c>
      <c r="R187" s="1">
        <v>1.34853538516627</v>
      </c>
      <c r="S187" s="1">
        <v>0.15766860061412</v>
      </c>
      <c r="T187" s="1">
        <v>0.75120638798458295</v>
      </c>
      <c r="U187" s="1">
        <f t="shared" si="2"/>
        <v>0.58707692307692294</v>
      </c>
      <c r="W187" s="1">
        <v>5.3616590794132497</v>
      </c>
      <c r="X187" s="1">
        <v>9.1328050356881896</v>
      </c>
    </row>
    <row r="188" spans="1:24" x14ac:dyDescent="0.25">
      <c r="A188" s="3">
        <v>187</v>
      </c>
      <c r="B188" t="s">
        <v>316</v>
      </c>
      <c r="K188" s="1">
        <v>0.09</v>
      </c>
      <c r="L188" s="1">
        <v>0</v>
      </c>
      <c r="M188" s="1">
        <v>0</v>
      </c>
      <c r="N188" s="1">
        <v>8.4302815714044807E-5</v>
      </c>
      <c r="O188" s="1">
        <v>0</v>
      </c>
      <c r="P188" s="1">
        <v>0</v>
      </c>
      <c r="Q188" s="1">
        <v>1.6860563142808899E-2</v>
      </c>
      <c r="R188" s="1">
        <v>0</v>
      </c>
      <c r="U188" s="1">
        <f t="shared" si="2"/>
        <v>0</v>
      </c>
      <c r="X188" s="1">
        <v>1.6860563142808899E-2</v>
      </c>
    </row>
    <row r="189" spans="1:24" x14ac:dyDescent="0.25">
      <c r="A189" s="3">
        <v>188</v>
      </c>
      <c r="B189" t="s">
        <v>243</v>
      </c>
      <c r="C189" s="1">
        <v>1.26</v>
      </c>
      <c r="D189" s="1">
        <v>0.268700576850888</v>
      </c>
      <c r="E189" s="1">
        <v>0.21325442607213299</v>
      </c>
      <c r="F189" s="1">
        <v>1.18023941999662E-3</v>
      </c>
      <c r="G189" s="1">
        <v>2.5169128013908799E-4</v>
      </c>
      <c r="H189" s="1">
        <v>0.21325442607213299</v>
      </c>
      <c r="I189" s="1">
        <v>0.236047883999325</v>
      </c>
      <c r="J189" s="1">
        <v>5.03382560278176E-2</v>
      </c>
      <c r="K189" s="1">
        <v>1.19</v>
      </c>
      <c r="L189" s="1">
        <v>0</v>
      </c>
      <c r="M189" s="1">
        <v>0</v>
      </c>
      <c r="N189" s="1">
        <v>1.11467056333014E-3</v>
      </c>
      <c r="O189" s="1">
        <v>0</v>
      </c>
      <c r="P189" s="1">
        <v>0</v>
      </c>
      <c r="Q189" s="1">
        <v>0.222934112666029</v>
      </c>
      <c r="R189" s="1">
        <v>0</v>
      </c>
      <c r="S189" s="1">
        <v>0.77527933965368701</v>
      </c>
      <c r="T189" s="1">
        <v>0.96322584623639895</v>
      </c>
      <c r="U189" s="1">
        <f t="shared" si="2"/>
        <v>1.0588235294117654</v>
      </c>
      <c r="W189" s="1">
        <v>0.236047883999325</v>
      </c>
      <c r="X189" s="1">
        <v>0.222934112666029</v>
      </c>
    </row>
    <row r="190" spans="1:24" x14ac:dyDescent="0.25">
      <c r="A190" s="3">
        <v>189</v>
      </c>
      <c r="B190" t="s">
        <v>242</v>
      </c>
      <c r="C190" s="1">
        <v>2.35</v>
      </c>
      <c r="D190" s="1">
        <v>0</v>
      </c>
      <c r="E190" s="1">
        <v>0</v>
      </c>
      <c r="F190" s="1">
        <v>2.20124018808894E-3</v>
      </c>
      <c r="G190" s="1">
        <v>0</v>
      </c>
      <c r="H190" s="1">
        <v>0</v>
      </c>
      <c r="I190" s="1">
        <v>0.44024803761778902</v>
      </c>
      <c r="J190" s="1">
        <v>0</v>
      </c>
      <c r="K190" s="1">
        <v>2.8049999999999899</v>
      </c>
      <c r="L190" s="1">
        <v>0.64346717087975802</v>
      </c>
      <c r="M190" s="1">
        <v>0.229400060919699</v>
      </c>
      <c r="N190" s="1">
        <v>2.6274377564210602E-3</v>
      </c>
      <c r="O190" s="1">
        <v>6.0273438138571105E-4</v>
      </c>
      <c r="P190" s="1">
        <v>0.229400060919699</v>
      </c>
      <c r="Q190" s="1">
        <v>0.52548755128421198</v>
      </c>
      <c r="R190" s="1">
        <v>0.120546876277142</v>
      </c>
      <c r="S190" s="1">
        <v>0.5</v>
      </c>
      <c r="T190" s="1">
        <v>0.75120638798458295</v>
      </c>
      <c r="U190" s="1">
        <f t="shared" si="2"/>
        <v>0.83778966131907306</v>
      </c>
      <c r="W190" s="1">
        <v>0.44024803761778902</v>
      </c>
      <c r="X190" s="1">
        <v>0.52548755128421198</v>
      </c>
    </row>
  </sheetData>
  <pageMargins left="0.75" right="0.75" top="1" bottom="1" header="0.5" footer="0.5"/>
  <pageSetup paperSize="9" orientation="portrait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9"/>
  <sheetViews>
    <sheetView zoomScale="70" zoomScaleNormal="70" workbookViewId="0"/>
  </sheetViews>
  <sheetFormatPr baseColWidth="10" defaultColWidth="10.875" defaultRowHeight="15.75" x14ac:dyDescent="0.25"/>
  <cols>
    <col min="1" max="1" width="10.875" style="1"/>
    <col min="2" max="2" width="55.625" style="5" bestFit="1" customWidth="1"/>
    <col min="3" max="3" width="22.875" style="1" bestFit="1" customWidth="1"/>
    <col min="4" max="5" width="20.875" style="1" bestFit="1" customWidth="1"/>
    <col min="6" max="6" width="32.625" style="1" bestFit="1" customWidth="1"/>
    <col min="7" max="8" width="30.5" style="1" bestFit="1" customWidth="1"/>
    <col min="9" max="9" width="24.625" style="1" bestFit="1" customWidth="1"/>
    <col min="10" max="10" width="22.5" style="1" bestFit="1" customWidth="1"/>
    <col min="11" max="11" width="22" style="1" bestFit="1" customWidth="1"/>
    <col min="12" max="13" width="20" style="1" bestFit="1" customWidth="1"/>
    <col min="14" max="14" width="31.875" style="1" bestFit="1" customWidth="1"/>
    <col min="15" max="16" width="29.625" style="1" bestFit="1" customWidth="1"/>
    <col min="17" max="17" width="23.875" style="1" bestFit="1" customWidth="1"/>
    <col min="18" max="18" width="21.625" style="1" bestFit="1" customWidth="1"/>
    <col min="19" max="20" width="15.125" style="1" bestFit="1" customWidth="1"/>
    <col min="21" max="21" width="11.5" style="1" bestFit="1" customWidth="1"/>
    <col min="22" max="16384" width="10.875" style="1"/>
  </cols>
  <sheetData>
    <row r="1" spans="1:21" s="3" customFormat="1" x14ac:dyDescent="0.25">
      <c r="A1" s="2"/>
      <c r="B1" s="4" t="s">
        <v>0</v>
      </c>
      <c r="C1" s="3" t="s">
        <v>317</v>
      </c>
      <c r="D1" s="3" t="s">
        <v>318</v>
      </c>
      <c r="E1" s="3" t="s">
        <v>319</v>
      </c>
      <c r="F1" s="3" t="s">
        <v>320</v>
      </c>
      <c r="G1" s="3" t="s">
        <v>321</v>
      </c>
      <c r="H1" s="3" t="s">
        <v>322</v>
      </c>
      <c r="I1" s="3" t="s">
        <v>323</v>
      </c>
      <c r="J1" s="3" t="s">
        <v>324</v>
      </c>
      <c r="K1" s="3" t="s">
        <v>325</v>
      </c>
      <c r="L1" s="3" t="s">
        <v>326</v>
      </c>
      <c r="M1" s="3" t="s">
        <v>327</v>
      </c>
      <c r="N1" s="3" t="s">
        <v>328</v>
      </c>
      <c r="O1" s="3" t="s">
        <v>329</v>
      </c>
      <c r="P1" s="3" t="s">
        <v>330</v>
      </c>
      <c r="Q1" s="3" t="s">
        <v>331</v>
      </c>
      <c r="R1" s="3" t="s">
        <v>332</v>
      </c>
      <c r="S1" s="3" t="s">
        <v>333</v>
      </c>
      <c r="T1" s="3" t="s">
        <v>334</v>
      </c>
      <c r="U1" s="3" t="s">
        <v>335</v>
      </c>
    </row>
    <row r="2" spans="1:21" x14ac:dyDescent="0.25">
      <c r="A2" s="3">
        <v>1</v>
      </c>
      <c r="B2" s="5" t="s">
        <v>23</v>
      </c>
      <c r="C2" s="1">
        <v>14.87</v>
      </c>
      <c r="D2" s="1">
        <v>2.24379143415781</v>
      </c>
      <c r="E2" s="1">
        <v>0.15089384224329599</v>
      </c>
      <c r="F2" s="1">
        <v>1.24454100959309E-3</v>
      </c>
      <c r="G2" s="1">
        <v>1.8779357476685299E-4</v>
      </c>
      <c r="H2" s="1">
        <v>0.15089384224329599</v>
      </c>
      <c r="I2" s="1">
        <v>0.24890820191861801</v>
      </c>
      <c r="J2" s="1">
        <v>3.7558714953370598E-2</v>
      </c>
      <c r="K2" s="1">
        <v>35.409999999999997</v>
      </c>
      <c r="L2" s="1">
        <v>3.8999999999999901</v>
      </c>
      <c r="M2" s="1">
        <v>0.110138378988986</v>
      </c>
      <c r="N2" s="1">
        <v>2.9636312810821298E-3</v>
      </c>
      <c r="O2" s="1">
        <v>3.2640954521943898E-4</v>
      </c>
      <c r="P2" s="1">
        <v>0.110138378988986</v>
      </c>
      <c r="Q2" s="1">
        <v>0.59272625621642705</v>
      </c>
      <c r="R2" s="1">
        <v>6.5281909043887795E-2</v>
      </c>
      <c r="S2" s="6">
        <v>3.2992906723954799E-4</v>
      </c>
      <c r="T2" s="7">
        <v>1.6934283834319001E-2</v>
      </c>
      <c r="U2" s="3">
        <f>Q2/I2</f>
        <v>2.3813046402152001</v>
      </c>
    </row>
    <row r="3" spans="1:21" x14ac:dyDescent="0.25">
      <c r="A3" s="3">
        <v>2</v>
      </c>
      <c r="B3" s="5" t="s">
        <v>194</v>
      </c>
      <c r="C3" s="1">
        <v>3.8149999999999999</v>
      </c>
      <c r="D3" s="1">
        <v>0.65673434507416995</v>
      </c>
      <c r="E3" s="1">
        <v>0.172145306703583</v>
      </c>
      <c r="F3" s="1">
        <v>3.1929549102875898E-4</v>
      </c>
      <c r="G3" s="1">
        <v>5.4965220232216998E-5</v>
      </c>
      <c r="H3" s="1">
        <v>0.172145306703583</v>
      </c>
      <c r="I3" s="1">
        <v>6.3859098205751794E-2</v>
      </c>
      <c r="J3" s="1">
        <v>1.09930440464434E-2</v>
      </c>
      <c r="K3" s="1">
        <v>11.717499999999999</v>
      </c>
      <c r="L3" s="1">
        <v>1.4605107554094401</v>
      </c>
      <c r="M3" s="1">
        <v>0.12464354643989201</v>
      </c>
      <c r="N3" s="1">
        <v>9.806932938740459E-4</v>
      </c>
      <c r="O3" s="1">
        <v>1.22237090118281E-4</v>
      </c>
      <c r="P3" s="1">
        <v>0.12464354643989201</v>
      </c>
      <c r="Q3" s="1">
        <v>0.19613865877480899</v>
      </c>
      <c r="R3" s="1">
        <v>2.4447418023656201E-2</v>
      </c>
      <c r="S3" s="6">
        <v>4.82340068700743E-4</v>
      </c>
      <c r="T3" s="7">
        <v>1.6934283834319001E-2</v>
      </c>
      <c r="U3" s="3">
        <f t="shared" ref="U3:U66" si="0">Q3/I3</f>
        <v>3.0714285714285698</v>
      </c>
    </row>
    <row r="4" spans="1:21" x14ac:dyDescent="0.25">
      <c r="A4" s="3">
        <v>3</v>
      </c>
      <c r="B4" s="5" t="s">
        <v>39</v>
      </c>
      <c r="C4" s="1">
        <v>6.7050000000000001</v>
      </c>
      <c r="D4" s="1">
        <v>0.38682468035704898</v>
      </c>
      <c r="E4" s="1">
        <v>5.76919732076136E-2</v>
      </c>
      <c r="F4" s="1">
        <v>5.6117333351188205E-4</v>
      </c>
      <c r="G4" s="1">
        <v>3.2375196921794701E-5</v>
      </c>
      <c r="H4" s="1">
        <v>5.7691973207613503E-2</v>
      </c>
      <c r="I4" s="1">
        <v>0.112234666702376</v>
      </c>
      <c r="J4" s="1">
        <v>6.4750393843589398E-3</v>
      </c>
      <c r="K4" s="1">
        <v>15.494999999999999</v>
      </c>
      <c r="L4" s="1">
        <v>1.3459445258503999</v>
      </c>
      <c r="M4" s="1">
        <v>8.6863151071339295E-2</v>
      </c>
      <c r="N4" s="1">
        <v>1.2968502315833801E-3</v>
      </c>
      <c r="O4" s="1">
        <v>1.12648497582929E-4</v>
      </c>
      <c r="P4" s="1">
        <v>8.6863151071339295E-2</v>
      </c>
      <c r="Q4" s="1">
        <v>0.25937004631667698</v>
      </c>
      <c r="R4" s="1">
        <v>2.2529699516585799E-2</v>
      </c>
      <c r="S4" s="6">
        <v>4.9806717159761897E-4</v>
      </c>
      <c r="T4" s="7">
        <v>1.6934283834319001E-2</v>
      </c>
      <c r="U4" s="3">
        <f t="shared" si="0"/>
        <v>2.3109619686800933</v>
      </c>
    </row>
    <row r="5" spans="1:21" x14ac:dyDescent="0.25">
      <c r="A5" s="3">
        <v>4</v>
      </c>
      <c r="B5" s="5" t="s">
        <v>93</v>
      </c>
      <c r="C5" s="1">
        <v>0.89874999999999905</v>
      </c>
      <c r="D5" s="1">
        <v>0.57890685967080402</v>
      </c>
      <c r="E5" s="1">
        <v>0.64412446138615298</v>
      </c>
      <c r="F5" s="1">
        <v>7.5220661222043795E-5</v>
      </c>
      <c r="G5" s="1">
        <v>4.84514678947592E-5</v>
      </c>
      <c r="H5" s="1">
        <v>0.64412446138615198</v>
      </c>
      <c r="I5" s="1">
        <v>1.50441322444087E-2</v>
      </c>
      <c r="J5" s="1">
        <v>9.6902935789518509E-3</v>
      </c>
      <c r="K5" s="1">
        <v>0.3</v>
      </c>
      <c r="L5" s="1">
        <v>0.18354533197248199</v>
      </c>
      <c r="M5" s="1">
        <v>0.61181777324160902</v>
      </c>
      <c r="N5" s="1">
        <v>2.51084265553414E-5</v>
      </c>
      <c r="O5" s="1">
        <v>1.53617816246895E-5</v>
      </c>
      <c r="P5" s="1">
        <v>0.61181777324160902</v>
      </c>
      <c r="Q5" s="1">
        <v>5.0216853110682897E-3</v>
      </c>
      <c r="R5" s="1">
        <v>3.0723563249379E-3</v>
      </c>
      <c r="S5" s="6">
        <v>9.5635787055877298E-4</v>
      </c>
      <c r="T5" s="7">
        <v>2.04870992035085E-2</v>
      </c>
      <c r="U5" s="3">
        <f t="shared" si="0"/>
        <v>0.33379694019471601</v>
      </c>
    </row>
    <row r="6" spans="1:21" x14ac:dyDescent="0.25">
      <c r="A6" s="3">
        <v>5</v>
      </c>
      <c r="B6" s="5" t="s">
        <v>165</v>
      </c>
      <c r="C6" s="1">
        <v>13.8799999999999</v>
      </c>
      <c r="D6" s="1">
        <v>2.19393102292057</v>
      </c>
      <c r="E6" s="1">
        <v>0.15806419473491101</v>
      </c>
      <c r="F6" s="1">
        <v>1.16168320196046E-3</v>
      </c>
      <c r="G6" s="1">
        <v>1.8362051985495499E-4</v>
      </c>
      <c r="H6" s="1">
        <v>0.15806419473491101</v>
      </c>
      <c r="I6" s="1">
        <v>0.23233664039209301</v>
      </c>
      <c r="J6" s="1">
        <v>3.6724103970990997E-2</v>
      </c>
      <c r="K6" s="1">
        <v>248.685</v>
      </c>
      <c r="L6" s="1">
        <v>36.759891639303397</v>
      </c>
      <c r="M6" s="1">
        <v>0.14781708442126901</v>
      </c>
      <c r="N6" s="1">
        <v>2.0813630193050301E-2</v>
      </c>
      <c r="O6" s="1">
        <v>3.0766101313592E-3</v>
      </c>
      <c r="P6" s="1">
        <v>0.14781708442126901</v>
      </c>
      <c r="Q6" s="1">
        <v>4.1627260386100602</v>
      </c>
      <c r="R6" s="1">
        <v>0.61532202627184196</v>
      </c>
      <c r="S6" s="6">
        <v>1.00426956879943E-3</v>
      </c>
      <c r="T6" s="7">
        <v>2.04870992035085E-2</v>
      </c>
      <c r="U6" s="3">
        <f t="shared" si="0"/>
        <v>17.916786743515846</v>
      </c>
    </row>
    <row r="7" spans="1:21" x14ac:dyDescent="0.25">
      <c r="A7" s="3">
        <v>6</v>
      </c>
      <c r="B7" s="5" t="s">
        <v>203</v>
      </c>
      <c r="C7" s="1">
        <v>6.0824999999999996</v>
      </c>
      <c r="D7" s="1">
        <v>0.43706406853000401</v>
      </c>
      <c r="E7" s="1">
        <v>7.1855991538019498E-2</v>
      </c>
      <c r="F7" s="1">
        <v>5.0907334840954803E-4</v>
      </c>
      <c r="G7" s="1">
        <v>3.6579970215547798E-5</v>
      </c>
      <c r="H7" s="1">
        <v>7.1855991538019498E-2</v>
      </c>
      <c r="I7" s="1">
        <v>0.101814669681909</v>
      </c>
      <c r="J7" s="1">
        <v>7.3159940431095603E-3</v>
      </c>
      <c r="K7" s="1">
        <v>17.9175</v>
      </c>
      <c r="L7" s="1">
        <v>2.3262469774295198</v>
      </c>
      <c r="M7" s="1">
        <v>0.12983100194946401</v>
      </c>
      <c r="N7" s="1">
        <v>1.49960077601777E-3</v>
      </c>
      <c r="O7" s="1">
        <v>1.9469467127458101E-4</v>
      </c>
      <c r="P7" s="1">
        <v>0.12983100194946401</v>
      </c>
      <c r="Q7" s="1">
        <v>0.29992015520355397</v>
      </c>
      <c r="R7" s="1">
        <v>3.8938934254916201E-2</v>
      </c>
      <c r="S7" s="6">
        <v>1.5832124304923599E-3</v>
      </c>
      <c r="T7" s="7">
        <v>2.4121855995360299E-2</v>
      </c>
      <c r="U7" s="3">
        <f t="shared" si="0"/>
        <v>2.9457459926017466</v>
      </c>
    </row>
    <row r="8" spans="1:21" x14ac:dyDescent="0.25">
      <c r="A8" s="3">
        <v>7</v>
      </c>
      <c r="B8" s="5" t="s">
        <v>168</v>
      </c>
      <c r="C8" s="1">
        <v>0.90249999999999997</v>
      </c>
      <c r="D8" s="1">
        <v>5.5E-2</v>
      </c>
      <c r="E8" s="1">
        <v>6.0941828254847598E-2</v>
      </c>
      <c r="F8" s="1">
        <v>7.5534516553985606E-5</v>
      </c>
      <c r="G8" s="1">
        <v>4.6032115351459398E-6</v>
      </c>
      <c r="H8" s="1">
        <v>6.0941828254847702E-2</v>
      </c>
      <c r="I8" s="1">
        <v>1.51069033107971E-2</v>
      </c>
      <c r="J8" s="1">
        <v>9.2064230702918804E-4</v>
      </c>
      <c r="K8" s="1">
        <v>1.3125</v>
      </c>
      <c r="L8" s="1">
        <v>0.110264832713487</v>
      </c>
      <c r="M8" s="1">
        <v>8.4011301115037906E-2</v>
      </c>
      <c r="N8" s="1">
        <v>1.09849366179618E-4</v>
      </c>
      <c r="O8" s="1">
        <v>9.2285881794120295E-6</v>
      </c>
      <c r="P8" s="1">
        <v>8.4011301115037906E-2</v>
      </c>
      <c r="Q8" s="1">
        <v>2.1969873235923702E-2</v>
      </c>
      <c r="R8" s="1">
        <v>1.8457176358824001E-3</v>
      </c>
      <c r="S8" s="6">
        <v>1.86619714961835E-3</v>
      </c>
      <c r="T8" s="7">
        <v>2.4121855995360299E-2</v>
      </c>
      <c r="U8" s="3">
        <f t="shared" si="0"/>
        <v>1.4542936288088604</v>
      </c>
    </row>
    <row r="9" spans="1:21" x14ac:dyDescent="0.25">
      <c r="A9" s="3">
        <v>8</v>
      </c>
      <c r="B9" s="5" t="s">
        <v>94</v>
      </c>
      <c r="C9" s="1">
        <v>2.5099999999999998</v>
      </c>
      <c r="D9" s="1">
        <v>0.56868268832451696</v>
      </c>
      <c r="E9" s="1">
        <v>0.226566808097417</v>
      </c>
      <c r="F9" s="1">
        <v>2.1007383551302299E-4</v>
      </c>
      <c r="G9" s="1">
        <v>4.7595758376967603E-5</v>
      </c>
      <c r="H9" s="1">
        <v>0.226566808097417</v>
      </c>
      <c r="I9" s="1">
        <v>4.2014767102604697E-2</v>
      </c>
      <c r="J9" s="1">
        <v>9.5191516753935293E-3</v>
      </c>
      <c r="K9" s="1">
        <v>4.6399999999999997</v>
      </c>
      <c r="L9" s="1">
        <v>0.58833097261093803</v>
      </c>
      <c r="M9" s="1">
        <v>0.126795468235116</v>
      </c>
      <c r="N9" s="1">
        <v>3.8834366405594801E-4</v>
      </c>
      <c r="O9" s="1">
        <v>4.9240216720114601E-5</v>
      </c>
      <c r="P9" s="1">
        <v>0.126795468235116</v>
      </c>
      <c r="Q9" s="1">
        <v>7.7668732811189606E-2</v>
      </c>
      <c r="R9" s="1">
        <v>9.8480433440229203E-3</v>
      </c>
      <c r="S9" s="6">
        <v>2.0097339566530698E-3</v>
      </c>
      <c r="T9" s="7">
        <v>2.4121855995360299E-2</v>
      </c>
      <c r="U9" s="3">
        <f t="shared" si="0"/>
        <v>1.8486055776892441</v>
      </c>
    </row>
    <row r="10" spans="1:21" x14ac:dyDescent="0.25">
      <c r="A10" s="3">
        <v>9</v>
      </c>
      <c r="B10" s="5" t="s">
        <v>141</v>
      </c>
      <c r="C10" s="1">
        <v>1.55</v>
      </c>
      <c r="D10" s="1">
        <v>0.1</v>
      </c>
      <c r="E10" s="1">
        <v>6.4516129032258104E-2</v>
      </c>
      <c r="F10" s="1">
        <v>1.29726870535931E-4</v>
      </c>
      <c r="G10" s="1">
        <v>8.3694755184471593E-6</v>
      </c>
      <c r="H10" s="1">
        <v>6.4516129032257993E-2</v>
      </c>
      <c r="I10" s="1">
        <v>2.59453741071861E-2</v>
      </c>
      <c r="J10" s="1">
        <v>1.67389510368943E-3</v>
      </c>
      <c r="K10" s="1">
        <v>1.05</v>
      </c>
      <c r="L10" s="1">
        <v>0</v>
      </c>
      <c r="M10" s="1">
        <v>0</v>
      </c>
      <c r="N10" s="1">
        <v>8.7879492943695198E-5</v>
      </c>
      <c r="O10" s="1">
        <v>0</v>
      </c>
      <c r="P10" s="1">
        <v>0</v>
      </c>
      <c r="Q10" s="1">
        <v>1.7575898588739002E-2</v>
      </c>
      <c r="R10" s="1">
        <v>0</v>
      </c>
      <c r="S10" s="6">
        <v>2.1283990584141398E-3</v>
      </c>
      <c r="T10" s="7">
        <v>2.4121855995360299E-2</v>
      </c>
      <c r="U10" s="3">
        <f t="shared" si="0"/>
        <v>0.67741935483871085</v>
      </c>
    </row>
    <row r="11" spans="1:21" x14ac:dyDescent="0.25">
      <c r="A11" s="3">
        <v>10</v>
      </c>
      <c r="B11" s="5" t="s">
        <v>119</v>
      </c>
      <c r="C11" s="1">
        <v>2.9624999999999999</v>
      </c>
      <c r="D11" s="1">
        <v>0.41963277596806697</v>
      </c>
      <c r="E11" s="1">
        <v>0.1416481944196</v>
      </c>
      <c r="F11" s="1">
        <v>2.47945712233997E-4</v>
      </c>
      <c r="G11" s="1">
        <v>3.5121062452027597E-5</v>
      </c>
      <c r="H11" s="1">
        <v>0.1416481944196</v>
      </c>
      <c r="I11" s="1">
        <v>4.9589142446799399E-2</v>
      </c>
      <c r="J11" s="1">
        <v>7.0242124904055297E-3</v>
      </c>
      <c r="K11" s="1">
        <v>4.2424999999999997</v>
      </c>
      <c r="L11" s="1">
        <v>0.37178622890042601</v>
      </c>
      <c r="M11" s="1">
        <v>8.7633760495091598E-2</v>
      </c>
      <c r="N11" s="1">
        <v>3.5507499887012001E-4</v>
      </c>
      <c r="O11" s="1">
        <v>3.1116557408778997E-5</v>
      </c>
      <c r="P11" s="1">
        <v>8.7633760495091501E-2</v>
      </c>
      <c r="Q11" s="1">
        <v>7.1014999774024104E-2</v>
      </c>
      <c r="R11" s="1">
        <v>6.2233114817558102E-3</v>
      </c>
      <c r="S11" s="6">
        <v>3.9671162806310702E-3</v>
      </c>
      <c r="T11" s="7">
        <v>3.4149152983464097E-2</v>
      </c>
      <c r="U11" s="3">
        <f t="shared" si="0"/>
        <v>1.432067510548523</v>
      </c>
    </row>
    <row r="12" spans="1:21" x14ac:dyDescent="0.25">
      <c r="A12" s="3">
        <v>11</v>
      </c>
      <c r="B12" s="5" t="s">
        <v>237</v>
      </c>
      <c r="C12" s="1">
        <v>2.335</v>
      </c>
      <c r="D12" s="1">
        <v>0.54194095619356897</v>
      </c>
      <c r="E12" s="1">
        <v>0.232094627920158</v>
      </c>
      <c r="F12" s="1">
        <v>1.9542725335574101E-4</v>
      </c>
      <c r="G12" s="1">
        <v>4.5357615653059199E-5</v>
      </c>
      <c r="H12" s="1">
        <v>0.232094627920158</v>
      </c>
      <c r="I12" s="1">
        <v>3.90854506711482E-2</v>
      </c>
      <c r="J12" s="1">
        <v>9.0715231306118405E-3</v>
      </c>
      <c r="K12" s="1">
        <v>5.8775000000000004</v>
      </c>
      <c r="L12" s="1">
        <v>1.15589431466145</v>
      </c>
      <c r="M12" s="1">
        <v>0.196664281524704</v>
      </c>
      <c r="N12" s="1">
        <v>4.9191592359673099E-4</v>
      </c>
      <c r="O12" s="1">
        <v>9.6742291684712696E-5</v>
      </c>
      <c r="P12" s="1">
        <v>0.196664281524704</v>
      </c>
      <c r="Q12" s="1">
        <v>9.8383184719346303E-2</v>
      </c>
      <c r="R12" s="1">
        <v>1.9348458336942501E-2</v>
      </c>
      <c r="S12" s="6">
        <v>4.2818505472207499E-3</v>
      </c>
      <c r="T12" s="7">
        <v>3.4149152983464097E-2</v>
      </c>
      <c r="U12" s="3">
        <f t="shared" si="0"/>
        <v>2.5171306209850113</v>
      </c>
    </row>
    <row r="13" spans="1:21" x14ac:dyDescent="0.25">
      <c r="A13" s="3">
        <v>12</v>
      </c>
      <c r="B13" s="5" t="s">
        <v>112</v>
      </c>
      <c r="C13" s="1">
        <v>8.5525000000000002</v>
      </c>
      <c r="D13" s="1">
        <v>1.1177768113536699</v>
      </c>
      <c r="E13" s="1">
        <v>0.13069591480311901</v>
      </c>
      <c r="F13" s="1">
        <v>7.1579939371519297E-4</v>
      </c>
      <c r="G13" s="1">
        <v>9.35520565771255E-5</v>
      </c>
      <c r="H13" s="1">
        <v>0.13069591480311901</v>
      </c>
      <c r="I13" s="1">
        <v>0.14315987874303801</v>
      </c>
      <c r="J13" s="1">
        <v>1.8710411315425099E-2</v>
      </c>
      <c r="K13" s="1">
        <v>18.170000000000002</v>
      </c>
      <c r="L13" s="1">
        <v>3.0167421721674001</v>
      </c>
      <c r="M13" s="1">
        <v>0.16602873814900401</v>
      </c>
      <c r="N13" s="1">
        <v>1.5207337017018401E-3</v>
      </c>
      <c r="O13" s="1">
        <v>2.5248549755422199E-4</v>
      </c>
      <c r="P13" s="1">
        <v>0.16602873814900401</v>
      </c>
      <c r="Q13" s="1">
        <v>0.30414674034036898</v>
      </c>
      <c r="R13" s="1">
        <v>5.0497099510844398E-2</v>
      </c>
      <c r="S13" s="6">
        <v>4.5924531795822404E-3</v>
      </c>
      <c r="T13" s="7">
        <v>3.4149152983464097E-2</v>
      </c>
      <c r="U13" s="3">
        <f t="shared" si="0"/>
        <v>2.1245249926921992</v>
      </c>
    </row>
    <row r="14" spans="1:21" x14ac:dyDescent="0.25">
      <c r="A14" s="3">
        <v>13</v>
      </c>
      <c r="B14" s="5" t="s">
        <v>53</v>
      </c>
      <c r="C14" s="1">
        <v>1.88</v>
      </c>
      <c r="D14" s="1">
        <v>0.38305787204198399</v>
      </c>
      <c r="E14" s="1">
        <v>0.20375418725637401</v>
      </c>
      <c r="F14" s="1">
        <v>1.57346139746806E-4</v>
      </c>
      <c r="G14" s="1">
        <v>3.2059934822038503E-5</v>
      </c>
      <c r="H14" s="1">
        <v>0.20375418725637401</v>
      </c>
      <c r="I14" s="1">
        <v>3.14692279493613E-2</v>
      </c>
      <c r="J14" s="1">
        <v>6.4119869644077001E-3</v>
      </c>
      <c r="K14" s="1">
        <v>6.5175000000000001</v>
      </c>
      <c r="L14" s="1">
        <v>1.4465216901242699</v>
      </c>
      <c r="M14" s="1">
        <v>0.221944256252286</v>
      </c>
      <c r="N14" s="1">
        <v>5.4548056691479298E-4</v>
      </c>
      <c r="O14" s="1">
        <v>1.2106627872397901E-4</v>
      </c>
      <c r="P14" s="1">
        <v>0.221944256252286</v>
      </c>
      <c r="Q14" s="1">
        <v>0.10909611338295799</v>
      </c>
      <c r="R14" s="1">
        <v>2.4213255744795902E-2</v>
      </c>
      <c r="S14" s="6">
        <v>5.7012375261471897E-3</v>
      </c>
      <c r="T14" s="7">
        <v>3.4149152983464097E-2</v>
      </c>
      <c r="U14" s="3">
        <f t="shared" si="0"/>
        <v>3.4667553191489149</v>
      </c>
    </row>
    <row r="15" spans="1:21" x14ac:dyDescent="0.25">
      <c r="A15" s="3">
        <v>14</v>
      </c>
      <c r="B15" s="5" t="s">
        <v>239</v>
      </c>
      <c r="C15" s="1">
        <v>38.685000000000002</v>
      </c>
      <c r="D15" s="1">
        <v>12.3427860172112</v>
      </c>
      <c r="E15" s="1">
        <v>0.31905870536929798</v>
      </c>
      <c r="F15" s="1">
        <v>3.23773160431128E-3</v>
      </c>
      <c r="G15" s="1">
        <v>1.0330264540048099E-3</v>
      </c>
      <c r="H15" s="1">
        <v>0.31905870536929798</v>
      </c>
      <c r="I15" s="1">
        <v>0.64754632086225605</v>
      </c>
      <c r="J15" s="1">
        <v>0.20660529080096299</v>
      </c>
      <c r="K15" s="1">
        <v>1960.56</v>
      </c>
      <c r="L15" s="1">
        <v>544.68612937482897</v>
      </c>
      <c r="M15" s="1">
        <v>0.27782170878464701</v>
      </c>
      <c r="N15" s="1">
        <v>0.16408858922446701</v>
      </c>
      <c r="O15" s="1">
        <v>4.5587372250403699E-2</v>
      </c>
      <c r="P15" s="1">
        <v>0.27782170878464701</v>
      </c>
      <c r="Q15" s="1">
        <v>32.817717844893501</v>
      </c>
      <c r="R15" s="1">
        <v>9.1174744500807492</v>
      </c>
      <c r="S15" s="6">
        <v>5.83394377753064E-3</v>
      </c>
      <c r="T15" s="7">
        <v>3.4149152983464097E-2</v>
      </c>
      <c r="U15" s="3">
        <f t="shared" si="0"/>
        <v>50.680108569212891</v>
      </c>
    </row>
    <row r="16" spans="1:21" x14ac:dyDescent="0.25">
      <c r="A16" s="3">
        <v>15</v>
      </c>
      <c r="B16" s="5" t="s">
        <v>179</v>
      </c>
      <c r="C16" s="1">
        <v>0.33250000000000002</v>
      </c>
      <c r="D16" s="1">
        <v>6.1305247192498302E-2</v>
      </c>
      <c r="E16" s="1">
        <v>0.184376683285709</v>
      </c>
      <c r="F16" s="1">
        <v>2.7828506098836801E-5</v>
      </c>
      <c r="G16" s="1">
        <v>5.1309276552996603E-6</v>
      </c>
      <c r="H16" s="1">
        <v>0.184376683285709</v>
      </c>
      <c r="I16" s="1">
        <v>5.5657012197673598E-3</v>
      </c>
      <c r="J16" s="1">
        <v>1.02618553105993E-3</v>
      </c>
      <c r="K16" s="1">
        <v>0.12</v>
      </c>
      <c r="L16" s="1">
        <v>0</v>
      </c>
      <c r="M16" s="1">
        <v>0</v>
      </c>
      <c r="N16" s="1">
        <v>1.00433706221365E-5</v>
      </c>
      <c r="O16" s="1">
        <v>0</v>
      </c>
      <c r="P16" s="1">
        <v>0</v>
      </c>
      <c r="Q16" s="1">
        <v>2.0086741244273098E-3</v>
      </c>
      <c r="R16" s="1">
        <v>0</v>
      </c>
      <c r="S16" s="6">
        <v>6.1543996821511598E-3</v>
      </c>
      <c r="T16" s="7">
        <v>3.4149152983464097E-2</v>
      </c>
      <c r="U16" s="3">
        <f t="shared" si="0"/>
        <v>0.36090225563909628</v>
      </c>
    </row>
    <row r="17" spans="1:21" x14ac:dyDescent="0.25">
      <c r="A17" s="3">
        <v>16</v>
      </c>
      <c r="B17" s="5" t="s">
        <v>43</v>
      </c>
      <c r="C17" s="1">
        <v>1.24</v>
      </c>
      <c r="D17" s="1">
        <v>0.63576725301009296</v>
      </c>
      <c r="E17" s="1">
        <v>0.51271552662104203</v>
      </c>
      <c r="F17" s="1">
        <v>1.0378149642874401E-4</v>
      </c>
      <c r="G17" s="1">
        <v>5.3210384594983702E-5</v>
      </c>
      <c r="H17" s="1">
        <v>0.51271552662104203</v>
      </c>
      <c r="I17" s="1">
        <v>2.0756299285748899E-2</v>
      </c>
      <c r="J17" s="1">
        <v>1.06420769189967E-2</v>
      </c>
      <c r="K17" s="1">
        <v>4.66</v>
      </c>
      <c r="L17" s="1">
        <v>1.24843902534324</v>
      </c>
      <c r="M17" s="1">
        <v>0.26790537024533201</v>
      </c>
      <c r="N17" s="1">
        <v>3.9001755915963698E-4</v>
      </c>
      <c r="O17" s="1">
        <v>1.0448779858884299E-4</v>
      </c>
      <c r="P17" s="1">
        <v>0.26790537024533201</v>
      </c>
      <c r="Q17" s="1">
        <v>7.8003511831927497E-2</v>
      </c>
      <c r="R17" s="1">
        <v>2.0897559717768702E-2</v>
      </c>
      <c r="S17" s="6">
        <v>6.1599465710682104E-3</v>
      </c>
      <c r="T17" s="7">
        <v>3.4149152983464097E-2</v>
      </c>
      <c r="U17" s="3">
        <f t="shared" si="0"/>
        <v>3.7580645161290409</v>
      </c>
    </row>
    <row r="18" spans="1:21" x14ac:dyDescent="0.25">
      <c r="A18" s="3">
        <v>17</v>
      </c>
      <c r="B18" s="5" t="s">
        <v>125</v>
      </c>
      <c r="C18" s="1">
        <v>1.0375000000000001</v>
      </c>
      <c r="D18" s="1">
        <v>0.25513068546661799</v>
      </c>
      <c r="E18" s="1">
        <v>0.24590909442565601</v>
      </c>
      <c r="F18" s="1">
        <v>8.6833308503889197E-5</v>
      </c>
      <c r="G18" s="1">
        <v>2.1353100260175E-5</v>
      </c>
      <c r="H18" s="1">
        <v>0.24590909442565601</v>
      </c>
      <c r="I18" s="1">
        <v>1.7366661700777799E-2</v>
      </c>
      <c r="J18" s="1">
        <v>4.2706200520350101E-3</v>
      </c>
      <c r="K18" s="1">
        <v>2.7425000000000002</v>
      </c>
      <c r="L18" s="1">
        <v>0.60052060747321501</v>
      </c>
      <c r="M18" s="1">
        <v>0.218968316307462</v>
      </c>
      <c r="N18" s="1">
        <v>2.2953286609341301E-4</v>
      </c>
      <c r="O18" s="1">
        <v>5.02604252257009E-5</v>
      </c>
      <c r="P18" s="1">
        <v>0.218968316307462</v>
      </c>
      <c r="Q18" s="1">
        <v>4.5906573218682599E-2</v>
      </c>
      <c r="R18" s="1">
        <v>1.0052085045140101E-2</v>
      </c>
      <c r="S18" s="6">
        <v>6.1892461238613698E-3</v>
      </c>
      <c r="T18" s="7">
        <v>3.4149152983464097E-2</v>
      </c>
      <c r="U18" s="3">
        <f t="shared" si="0"/>
        <v>2.6433734939759082</v>
      </c>
    </row>
    <row r="19" spans="1:21" x14ac:dyDescent="0.25">
      <c r="A19" s="3">
        <v>18</v>
      </c>
      <c r="B19" s="5" t="s">
        <v>136</v>
      </c>
      <c r="C19" s="1">
        <v>1.65</v>
      </c>
      <c r="D19" s="1">
        <v>0.41569219381653</v>
      </c>
      <c r="E19" s="1">
        <v>0.25193466291910899</v>
      </c>
      <c r="F19" s="1">
        <v>1.3809634605437801E-4</v>
      </c>
      <c r="G19" s="1">
        <v>3.4791256393570403E-5</v>
      </c>
      <c r="H19" s="1">
        <v>0.25193466291910899</v>
      </c>
      <c r="I19" s="1">
        <v>2.76192692108756E-2</v>
      </c>
      <c r="J19" s="1">
        <v>6.95825127871408E-3</v>
      </c>
      <c r="K19" s="1">
        <v>3.6</v>
      </c>
      <c r="L19" s="1">
        <v>0.72746133917892797</v>
      </c>
      <c r="M19" s="1">
        <v>0.202072594216369</v>
      </c>
      <c r="N19" s="1">
        <v>3.0130111866409702E-4</v>
      </c>
      <c r="O19" s="1">
        <v>6.0884698688748298E-5</v>
      </c>
      <c r="P19" s="1">
        <v>0.202072594216369</v>
      </c>
      <c r="Q19" s="1">
        <v>6.0260223732819501E-2</v>
      </c>
      <c r="R19" s="1">
        <v>1.21769397377496E-2</v>
      </c>
      <c r="S19" s="6">
        <v>6.2536553909452999E-3</v>
      </c>
      <c r="T19" s="7">
        <v>3.4149152983464097E-2</v>
      </c>
      <c r="U19" s="3">
        <f t="shared" si="0"/>
        <v>2.1818181818181821</v>
      </c>
    </row>
    <row r="20" spans="1:21" x14ac:dyDescent="0.25">
      <c r="A20" s="3">
        <v>19</v>
      </c>
      <c r="B20" s="5" t="s">
        <v>209</v>
      </c>
      <c r="C20" s="1">
        <v>0.61</v>
      </c>
      <c r="D20" s="1">
        <v>0</v>
      </c>
      <c r="E20" s="1">
        <v>0</v>
      </c>
      <c r="F20" s="1">
        <v>5.1053800662527598E-5</v>
      </c>
      <c r="G20" s="1">
        <v>0</v>
      </c>
      <c r="H20" s="1">
        <v>0</v>
      </c>
      <c r="I20" s="1">
        <v>1.0210760132505501E-2</v>
      </c>
      <c r="J20" s="1">
        <v>0</v>
      </c>
      <c r="K20" s="1">
        <v>1.9350000000000001</v>
      </c>
      <c r="L20" s="1">
        <v>0.39837168574084098</v>
      </c>
      <c r="M20" s="1">
        <v>0.20587684017614499</v>
      </c>
      <c r="N20" s="1">
        <v>1.61949351281952E-4</v>
      </c>
      <c r="O20" s="1">
        <v>3.3341620710504898E-5</v>
      </c>
      <c r="P20" s="1">
        <v>0.20587684017614499</v>
      </c>
      <c r="Q20" s="1">
        <v>3.23898702563905E-2</v>
      </c>
      <c r="R20" s="1">
        <v>6.6683241421009896E-3</v>
      </c>
      <c r="S20" s="6">
        <v>6.9238591573153102E-3</v>
      </c>
      <c r="T20" s="7">
        <v>3.4149152983464097E-2</v>
      </c>
      <c r="U20" s="3">
        <f t="shared" si="0"/>
        <v>3.1721311475409935</v>
      </c>
    </row>
    <row r="21" spans="1:21" x14ac:dyDescent="0.25">
      <c r="A21" s="3">
        <v>20</v>
      </c>
      <c r="B21" s="5" t="s">
        <v>68</v>
      </c>
      <c r="C21" s="1">
        <v>1.2524999999999999</v>
      </c>
      <c r="D21" s="1">
        <v>0.49439356791932398</v>
      </c>
      <c r="E21" s="1">
        <v>0.39472540352840202</v>
      </c>
      <c r="F21" s="1">
        <v>1.0482768086854999E-4</v>
      </c>
      <c r="G21" s="1">
        <v>4.1378148631785301E-5</v>
      </c>
      <c r="H21" s="1">
        <v>0.39472540352840202</v>
      </c>
      <c r="I21" s="1">
        <v>2.0965536173710098E-2</v>
      </c>
      <c r="J21" s="1">
        <v>8.2756297263570592E-3</v>
      </c>
      <c r="K21" s="1">
        <v>2.6124999999999998</v>
      </c>
      <c r="L21" s="1">
        <v>0.46500000000000002</v>
      </c>
      <c r="M21" s="1">
        <v>0.177990430622009</v>
      </c>
      <c r="N21" s="1">
        <v>2.18652547919432E-4</v>
      </c>
      <c r="O21" s="1">
        <v>3.8918061160779297E-5</v>
      </c>
      <c r="P21" s="1">
        <v>0.177990430622009</v>
      </c>
      <c r="Q21" s="1">
        <v>4.3730509583886398E-2</v>
      </c>
      <c r="R21" s="1">
        <v>7.7836122321558602E-3</v>
      </c>
      <c r="S21" s="6">
        <v>7.1121605192740597E-3</v>
      </c>
      <c r="T21" s="7">
        <v>3.4149152983464097E-2</v>
      </c>
      <c r="U21" s="3">
        <f t="shared" si="0"/>
        <v>2.0858283433133762</v>
      </c>
    </row>
    <row r="22" spans="1:21" x14ac:dyDescent="0.25">
      <c r="A22" s="3">
        <v>21</v>
      </c>
      <c r="B22" s="5" t="s">
        <v>77</v>
      </c>
      <c r="C22" s="1">
        <v>4.165</v>
      </c>
      <c r="D22" s="1">
        <v>1.6823891741607599</v>
      </c>
      <c r="E22" s="1">
        <v>0.40393497578889798</v>
      </c>
      <c r="F22" s="1">
        <v>3.4858865534332398E-4</v>
      </c>
      <c r="G22" s="1">
        <v>1.4080715005639001E-4</v>
      </c>
      <c r="H22" s="1">
        <v>0.40393497578889798</v>
      </c>
      <c r="I22" s="1">
        <v>6.9717731068664801E-2</v>
      </c>
      <c r="J22" s="1">
        <v>2.8161430011278001E-2</v>
      </c>
      <c r="K22" s="1">
        <v>9.6675000000000004</v>
      </c>
      <c r="L22" s="1">
        <v>2.1186847335080299</v>
      </c>
      <c r="M22" s="1">
        <v>0.21915539007065199</v>
      </c>
      <c r="N22" s="1">
        <v>8.0911904574587905E-4</v>
      </c>
      <c r="O22" s="1">
        <v>1.7732280008403201E-4</v>
      </c>
      <c r="P22" s="1">
        <v>0.21915539007065199</v>
      </c>
      <c r="Q22" s="1">
        <v>0.16182380914917499</v>
      </c>
      <c r="R22" s="1">
        <v>3.5464560016806403E-2</v>
      </c>
      <c r="S22" s="6">
        <v>7.3240517666609498E-3</v>
      </c>
      <c r="T22" s="7">
        <v>3.4149152983464097E-2</v>
      </c>
      <c r="U22" s="3">
        <f t="shared" si="0"/>
        <v>2.3211284513805412</v>
      </c>
    </row>
    <row r="23" spans="1:21" x14ac:dyDescent="0.25">
      <c r="A23" s="3">
        <v>22</v>
      </c>
      <c r="B23" s="5" t="s">
        <v>222</v>
      </c>
      <c r="C23" s="1">
        <v>1.1499999999999999</v>
      </c>
      <c r="D23" s="1">
        <v>0.28913664589601901</v>
      </c>
      <c r="E23" s="1">
        <v>0.25142317034436401</v>
      </c>
      <c r="F23" s="1">
        <v>9.62489684621423E-5</v>
      </c>
      <c r="G23" s="1">
        <v>2.4199220793126502E-5</v>
      </c>
      <c r="H23" s="1">
        <v>0.25142317034436401</v>
      </c>
      <c r="I23" s="1">
        <v>1.92497936924284E-2</v>
      </c>
      <c r="J23" s="1">
        <v>4.8398441586253102E-3</v>
      </c>
      <c r="K23" s="1">
        <v>10.5825</v>
      </c>
      <c r="L23" s="1">
        <v>2.9796797926399101</v>
      </c>
      <c r="M23" s="1">
        <v>0.28156671794376698</v>
      </c>
      <c r="N23" s="1">
        <v>8.8569974673966998E-4</v>
      </c>
      <c r="O23" s="1">
        <v>2.4938357077311502E-4</v>
      </c>
      <c r="P23" s="1">
        <v>0.28156671794376698</v>
      </c>
      <c r="Q23" s="1">
        <v>0.17713994934793401</v>
      </c>
      <c r="R23" s="1">
        <v>4.9876714154622998E-2</v>
      </c>
      <c r="S23" s="6">
        <v>7.6354380889506399E-3</v>
      </c>
      <c r="T23" s="7">
        <v>3.4149152983464097E-2</v>
      </c>
      <c r="U23" s="3">
        <f t="shared" si="0"/>
        <v>9.2021739130435041</v>
      </c>
    </row>
    <row r="24" spans="1:21" x14ac:dyDescent="0.25">
      <c r="A24" s="3">
        <v>23</v>
      </c>
      <c r="B24" s="5" t="s">
        <v>167</v>
      </c>
      <c r="C24" s="1">
        <v>1.8</v>
      </c>
      <c r="D24" s="1">
        <v>0.43305119019964899</v>
      </c>
      <c r="E24" s="1">
        <v>0.240583994555361</v>
      </c>
      <c r="F24" s="1">
        <v>1.5065055933204799E-4</v>
      </c>
      <c r="G24" s="1">
        <v>3.6244113346103703E-5</v>
      </c>
      <c r="H24" s="1">
        <v>0.240583994555361</v>
      </c>
      <c r="I24" s="1">
        <v>3.0130111866409699E-2</v>
      </c>
      <c r="J24" s="1">
        <v>7.2488226692207398E-3</v>
      </c>
      <c r="K24" s="1">
        <v>3.9874999999999998</v>
      </c>
      <c r="L24" s="1">
        <v>0.84724553701981797</v>
      </c>
      <c r="M24" s="1">
        <v>0.212475369785534</v>
      </c>
      <c r="N24" s="1">
        <v>3.3373283629807999E-4</v>
      </c>
      <c r="O24" s="1">
        <v>7.0910007802009795E-5</v>
      </c>
      <c r="P24" s="1">
        <v>0.212475369785534</v>
      </c>
      <c r="Q24" s="1">
        <v>6.6746567259616099E-2</v>
      </c>
      <c r="R24" s="1">
        <v>1.41820015604019E-2</v>
      </c>
      <c r="S24" s="6">
        <v>7.71106125635352E-3</v>
      </c>
      <c r="T24" s="7">
        <v>3.4149152983464097E-2</v>
      </c>
      <c r="U24" s="3">
        <f t="shared" si="0"/>
        <v>2.2152777777777835</v>
      </c>
    </row>
    <row r="25" spans="1:21" x14ac:dyDescent="0.25">
      <c r="A25" s="3">
        <v>24</v>
      </c>
      <c r="B25" s="5" t="s">
        <v>211</v>
      </c>
      <c r="C25" s="1">
        <v>0.625</v>
      </c>
      <c r="D25" s="1">
        <v>0.31160872901765702</v>
      </c>
      <c r="E25" s="1">
        <v>0.49857396642825202</v>
      </c>
      <c r="F25" s="1">
        <v>5.2309221990294701E-5</v>
      </c>
      <c r="G25" s="1">
        <v>2.6080016288477201E-5</v>
      </c>
      <c r="H25" s="1">
        <v>0.49857396642825202</v>
      </c>
      <c r="I25" s="1">
        <v>1.04618443980589E-2</v>
      </c>
      <c r="J25" s="1">
        <v>5.2160032576954399E-3</v>
      </c>
      <c r="K25" s="1">
        <v>1.4350000000000001</v>
      </c>
      <c r="L25" s="1">
        <v>0.27</v>
      </c>
      <c r="M25" s="1">
        <v>0.18815331010452899</v>
      </c>
      <c r="N25" s="1">
        <v>1.2010197368971599E-4</v>
      </c>
      <c r="O25" s="1">
        <v>2.25975838998073E-5</v>
      </c>
      <c r="P25" s="1">
        <v>0.18815331010452899</v>
      </c>
      <c r="Q25" s="1">
        <v>2.4020394737943301E-2</v>
      </c>
      <c r="R25" s="1">
        <v>4.5195167799614603E-3</v>
      </c>
      <c r="S25" s="6">
        <v>8.0350948196386204E-3</v>
      </c>
      <c r="T25" s="7">
        <v>3.4149152983464097E-2</v>
      </c>
      <c r="U25" s="3">
        <f t="shared" si="0"/>
        <v>2.2960000000000065</v>
      </c>
    </row>
    <row r="26" spans="1:21" x14ac:dyDescent="0.25">
      <c r="A26" s="3">
        <v>25</v>
      </c>
      <c r="B26" s="5" t="s">
        <v>129</v>
      </c>
      <c r="C26" s="1">
        <v>0.62</v>
      </c>
      <c r="D26" s="1">
        <v>0</v>
      </c>
      <c r="E26" s="1">
        <v>0</v>
      </c>
      <c r="F26" s="1">
        <v>5.1890748214372301E-5</v>
      </c>
      <c r="G26" s="1">
        <v>0</v>
      </c>
      <c r="H26" s="1">
        <v>0</v>
      </c>
      <c r="I26" s="1">
        <v>1.0378149642874399E-2</v>
      </c>
      <c r="J26" s="1">
        <v>0</v>
      </c>
      <c r="K26" s="1">
        <v>1.4874999999999901</v>
      </c>
      <c r="L26" s="1">
        <v>0.28499999999999898</v>
      </c>
      <c r="M26" s="1">
        <v>0.191596638655462</v>
      </c>
      <c r="N26" s="1">
        <v>1.24495948336901E-4</v>
      </c>
      <c r="O26" s="1">
        <v>2.3853005227574399E-5</v>
      </c>
      <c r="P26" s="1">
        <v>0.191596638655462</v>
      </c>
      <c r="Q26" s="1">
        <v>2.4899189667380299E-2</v>
      </c>
      <c r="R26" s="1">
        <v>4.7706010455148802E-3</v>
      </c>
      <c r="S26" s="6">
        <v>8.9012342043421101E-3</v>
      </c>
      <c r="T26" s="7">
        <v>3.63170355537158E-2</v>
      </c>
      <c r="U26" s="3">
        <f t="shared" si="0"/>
        <v>2.3991935483871147</v>
      </c>
    </row>
    <row r="27" spans="1:21" x14ac:dyDescent="0.25">
      <c r="A27" s="3">
        <v>26</v>
      </c>
      <c r="B27" s="5" t="s">
        <v>105</v>
      </c>
      <c r="C27" s="1">
        <v>0.3</v>
      </c>
      <c r="D27" s="1">
        <v>0.02</v>
      </c>
      <c r="E27" s="1">
        <v>6.6666666666666693E-2</v>
      </c>
      <c r="F27" s="1">
        <v>2.51084265553414E-5</v>
      </c>
      <c r="G27" s="1">
        <v>1.6738951036894301E-6</v>
      </c>
      <c r="H27" s="1">
        <v>6.6666666666666693E-2</v>
      </c>
      <c r="I27" s="1">
        <v>5.0216853110682897E-3</v>
      </c>
      <c r="J27" s="1">
        <v>3.3477902073788602E-4</v>
      </c>
      <c r="K27" s="1">
        <v>0.47749999999999998</v>
      </c>
      <c r="L27" s="1">
        <v>6.9462219947248993E-2</v>
      </c>
      <c r="M27" s="1">
        <v>0.14547061769057301</v>
      </c>
      <c r="N27" s="1">
        <v>3.9964245600585197E-5</v>
      </c>
      <c r="O27" s="1">
        <v>5.8136234930549302E-6</v>
      </c>
      <c r="P27" s="1">
        <v>0.14547061769057401</v>
      </c>
      <c r="Q27" s="1">
        <v>7.9928491201170394E-3</v>
      </c>
      <c r="R27" s="1">
        <v>1.16272469861098E-3</v>
      </c>
      <c r="S27" s="6">
        <v>1.12082553800921E-2</v>
      </c>
      <c r="T27" s="7">
        <v>4.32104104156407E-2</v>
      </c>
      <c r="U27" s="3">
        <f t="shared" si="0"/>
        <v>1.591666666666669</v>
      </c>
    </row>
    <row r="28" spans="1:21" x14ac:dyDescent="0.25">
      <c r="A28" s="3">
        <v>27</v>
      </c>
      <c r="B28" s="5" t="s">
        <v>22</v>
      </c>
      <c r="C28" s="1">
        <v>0.35249999999999998</v>
      </c>
      <c r="D28" s="1">
        <v>0.105316981853197</v>
      </c>
      <c r="E28" s="1">
        <v>0.29877157972538199</v>
      </c>
      <c r="F28" s="1">
        <v>2.9502401202526201E-5</v>
      </c>
      <c r="G28" s="1">
        <v>8.8144790129707706E-6</v>
      </c>
      <c r="H28" s="1">
        <v>0.29877157972538199</v>
      </c>
      <c r="I28" s="1">
        <v>5.9004802405052403E-3</v>
      </c>
      <c r="J28" s="1">
        <v>1.76289580259415E-3</v>
      </c>
      <c r="K28" s="1">
        <v>0.65</v>
      </c>
      <c r="L28" s="1">
        <v>0.12543258481484501</v>
      </c>
      <c r="M28" s="1">
        <v>0.19297320740745399</v>
      </c>
      <c r="N28" s="1">
        <v>5.44015908699065E-5</v>
      </c>
      <c r="O28" s="1">
        <v>1.04980494782339E-5</v>
      </c>
      <c r="P28" s="1">
        <v>0.19297320740745399</v>
      </c>
      <c r="Q28" s="1">
        <v>1.08803181739813E-2</v>
      </c>
      <c r="R28" s="1">
        <v>2.0996098956467799E-3</v>
      </c>
      <c r="S28" s="6">
        <v>1.1503898539785701E-2</v>
      </c>
      <c r="T28" s="7">
        <v>4.32104104156407E-2</v>
      </c>
      <c r="U28" s="3">
        <f t="shared" si="0"/>
        <v>1.8439716312056746</v>
      </c>
    </row>
    <row r="29" spans="1:21" x14ac:dyDescent="0.25">
      <c r="A29" s="3">
        <v>28</v>
      </c>
      <c r="B29" s="5" t="s">
        <v>19</v>
      </c>
      <c r="C29" s="1">
        <v>1.2925</v>
      </c>
      <c r="D29" s="1">
        <v>0.16317168872080701</v>
      </c>
      <c r="E29" s="1">
        <v>0.126245020286891</v>
      </c>
      <c r="F29" s="1">
        <v>1.08175471075929E-4</v>
      </c>
      <c r="G29" s="1">
        <v>1.3656614540524699E-5</v>
      </c>
      <c r="H29" s="1">
        <v>0.126245020286891</v>
      </c>
      <c r="I29" s="1">
        <v>2.1635094215185901E-2</v>
      </c>
      <c r="J29" s="1">
        <v>2.7313229081049502E-3</v>
      </c>
      <c r="K29" s="1">
        <v>2.0024999999999999</v>
      </c>
      <c r="L29" s="1">
        <v>0.31287643993542602</v>
      </c>
      <c r="M29" s="1">
        <v>0.15624291632230999</v>
      </c>
      <c r="N29" s="1">
        <v>1.6759874725690401E-4</v>
      </c>
      <c r="O29" s="1">
        <v>2.6186117043384499E-5</v>
      </c>
      <c r="P29" s="1">
        <v>0.15624291632230999</v>
      </c>
      <c r="Q29" s="1">
        <v>3.3519749451380802E-2</v>
      </c>
      <c r="R29" s="1">
        <v>5.2372234086769101E-3</v>
      </c>
      <c r="S29" s="6">
        <v>1.23776434423221E-2</v>
      </c>
      <c r="T29" s="7">
        <v>4.32104104156407E-2</v>
      </c>
      <c r="U29" s="3">
        <f t="shared" si="0"/>
        <v>1.549323017408121</v>
      </c>
    </row>
    <row r="30" spans="1:21" x14ac:dyDescent="0.25">
      <c r="A30" s="3">
        <v>29</v>
      </c>
      <c r="B30" s="5" t="s">
        <v>151</v>
      </c>
      <c r="C30" s="1">
        <v>5.1875</v>
      </c>
      <c r="D30" s="1">
        <v>0.33509948771471798</v>
      </c>
      <c r="E30" s="1">
        <v>6.4597491607656501E-2</v>
      </c>
      <c r="F30" s="1">
        <v>4.3416654251944602E-4</v>
      </c>
      <c r="G30" s="1">
        <v>2.8046069586725199E-5</v>
      </c>
      <c r="H30" s="1">
        <v>6.4597491607656501E-2</v>
      </c>
      <c r="I30" s="1">
        <v>8.6833308503889206E-2</v>
      </c>
      <c r="J30" s="1">
        <v>5.6092139173450298E-3</v>
      </c>
      <c r="K30" s="1">
        <v>7.8149999999999897</v>
      </c>
      <c r="L30" s="1">
        <v>1.08448144290255</v>
      </c>
      <c r="M30" s="1">
        <v>0.13876921854159299</v>
      </c>
      <c r="N30" s="1">
        <v>6.5407451176664505E-4</v>
      </c>
      <c r="O30" s="1">
        <v>9.0765408865831494E-5</v>
      </c>
      <c r="P30" s="1">
        <v>0.13876921854159299</v>
      </c>
      <c r="Q30" s="1">
        <v>0.13081490235332899</v>
      </c>
      <c r="R30" s="1">
        <v>1.81530817731663E-2</v>
      </c>
      <c r="S30" s="6">
        <v>1.28341146637663E-2</v>
      </c>
      <c r="T30" s="7">
        <v>4.32104104156407E-2</v>
      </c>
      <c r="U30" s="3">
        <f t="shared" si="0"/>
        <v>1.5065060240963855</v>
      </c>
    </row>
    <row r="31" spans="1:21" x14ac:dyDescent="0.25">
      <c r="A31" s="3">
        <v>30</v>
      </c>
      <c r="B31" s="5" t="s">
        <v>32</v>
      </c>
      <c r="C31" s="1">
        <v>0.23</v>
      </c>
      <c r="D31" s="1">
        <v>0</v>
      </c>
      <c r="E31" s="1">
        <v>0</v>
      </c>
      <c r="F31" s="1">
        <v>1.9249793692428402E-5</v>
      </c>
      <c r="G31" s="1">
        <v>0</v>
      </c>
      <c r="H31" s="1">
        <v>0</v>
      </c>
      <c r="I31" s="1">
        <v>3.8499587384856898E-3</v>
      </c>
      <c r="J31" s="1">
        <v>0</v>
      </c>
      <c r="K31" s="1">
        <v>1.7</v>
      </c>
      <c r="L31" s="1">
        <v>0.55087808693636198</v>
      </c>
      <c r="M31" s="1">
        <v>0.32404593349197702</v>
      </c>
      <c r="N31" s="1">
        <v>1.4228108381360101E-4</v>
      </c>
      <c r="O31" s="1">
        <v>4.6105606622628899E-5</v>
      </c>
      <c r="P31" s="1">
        <v>0.32404593349197702</v>
      </c>
      <c r="Q31" s="1">
        <v>2.84562167627203E-2</v>
      </c>
      <c r="R31" s="1">
        <v>9.22112132452578E-3</v>
      </c>
      <c r="S31" s="6">
        <v>1.28604723673103E-2</v>
      </c>
      <c r="T31" s="7">
        <v>4.32104104156407E-2</v>
      </c>
      <c r="U31" s="3">
        <f t="shared" si="0"/>
        <v>7.3913043478260825</v>
      </c>
    </row>
    <row r="32" spans="1:21" x14ac:dyDescent="0.25">
      <c r="A32" s="3">
        <v>31</v>
      </c>
      <c r="B32" s="5" t="s">
        <v>184</v>
      </c>
      <c r="C32" s="1">
        <v>0.12</v>
      </c>
      <c r="D32" s="1">
        <v>4.6188021535170001E-2</v>
      </c>
      <c r="E32" s="1">
        <v>0.38490017945975002</v>
      </c>
      <c r="F32" s="1">
        <v>1.00433706221365E-5</v>
      </c>
      <c r="G32" s="1">
        <v>3.8656951548411597E-6</v>
      </c>
      <c r="H32" s="1">
        <v>0.38490017945975002</v>
      </c>
      <c r="I32" s="1">
        <v>2.0086741244273098E-3</v>
      </c>
      <c r="J32" s="1">
        <v>7.7313903096823205E-4</v>
      </c>
      <c r="K32" s="1">
        <v>0.41499999999999998</v>
      </c>
      <c r="L32" s="1">
        <v>0.125830573921179</v>
      </c>
      <c r="M32" s="1">
        <v>0.30320620221970801</v>
      </c>
      <c r="N32" s="1">
        <v>3.4733323401555699E-5</v>
      </c>
      <c r="O32" s="1">
        <v>1.05313590790546E-5</v>
      </c>
      <c r="P32" s="1">
        <v>0.30320620221970801</v>
      </c>
      <c r="Q32" s="1">
        <v>6.9466646803111399E-3</v>
      </c>
      <c r="R32" s="1">
        <v>2.10627181581092E-3</v>
      </c>
      <c r="S32" s="6">
        <v>1.31325757145574E-2</v>
      </c>
      <c r="T32" s="7">
        <v>4.32104104156407E-2</v>
      </c>
      <c r="U32" s="3">
        <f t="shared" si="0"/>
        <v>3.4583333333333468</v>
      </c>
    </row>
    <row r="33" spans="1:21" x14ac:dyDescent="0.25">
      <c r="A33" s="3">
        <v>32</v>
      </c>
      <c r="B33" s="5" t="s">
        <v>45</v>
      </c>
      <c r="C33" s="1">
        <v>0.11749999999999999</v>
      </c>
      <c r="D33" s="1">
        <v>1.4999999999999999E-2</v>
      </c>
      <c r="E33" s="1">
        <v>0.12765957446808501</v>
      </c>
      <c r="F33" s="1">
        <v>9.8341337341754105E-6</v>
      </c>
      <c r="G33" s="1">
        <v>1.2554213277670699E-6</v>
      </c>
      <c r="H33" s="1">
        <v>0.12765957446808501</v>
      </c>
      <c r="I33" s="1">
        <v>1.96682674683508E-3</v>
      </c>
      <c r="J33" s="1">
        <v>2.5108426555341497E-4</v>
      </c>
      <c r="K33" s="1">
        <v>0.27500000000000002</v>
      </c>
      <c r="L33" s="1">
        <v>6.5574385243020006E-2</v>
      </c>
      <c r="M33" s="1">
        <v>0.238452309974618</v>
      </c>
      <c r="N33" s="1">
        <v>2.3016057675729601E-5</v>
      </c>
      <c r="O33" s="1">
        <v>5.4882321192867803E-6</v>
      </c>
      <c r="P33" s="1">
        <v>0.238452309974618</v>
      </c>
      <c r="Q33" s="1">
        <v>4.6032115351459296E-3</v>
      </c>
      <c r="R33" s="1">
        <v>1.0976464238573499E-3</v>
      </c>
      <c r="S33" s="6">
        <v>1.47023825411732E-2</v>
      </c>
      <c r="T33" s="7">
        <v>4.6279512906632299E-2</v>
      </c>
      <c r="U33" s="3">
        <f t="shared" si="0"/>
        <v>2.3404255319148923</v>
      </c>
    </row>
    <row r="34" spans="1:21" x14ac:dyDescent="0.25">
      <c r="A34" s="3">
        <v>33</v>
      </c>
      <c r="B34" s="5" t="s">
        <v>115</v>
      </c>
      <c r="C34" s="1">
        <v>0.47499999999999998</v>
      </c>
      <c r="D34" s="1">
        <v>0.213619599600161</v>
      </c>
      <c r="E34" s="1">
        <v>0.44972547284244502</v>
      </c>
      <c r="F34" s="1">
        <v>3.9755008712624001E-5</v>
      </c>
      <c r="G34" s="1">
        <v>1.78788400911403E-5</v>
      </c>
      <c r="H34" s="1">
        <v>0.44972547284244502</v>
      </c>
      <c r="I34" s="1">
        <v>7.9510017425247995E-3</v>
      </c>
      <c r="J34" s="1">
        <v>3.5757680182280701E-3</v>
      </c>
      <c r="K34" s="1">
        <v>1.0125</v>
      </c>
      <c r="L34" s="1">
        <v>0.23499999999999899</v>
      </c>
      <c r="M34" s="1">
        <v>0.23209876543209801</v>
      </c>
      <c r="N34" s="1">
        <v>8.4740939624277398E-5</v>
      </c>
      <c r="O34" s="1">
        <v>1.9668267468350801E-5</v>
      </c>
      <c r="P34" s="1">
        <v>0.23209876543209801</v>
      </c>
      <c r="Q34" s="1">
        <v>1.6948187924855501E-2</v>
      </c>
      <c r="R34" s="1">
        <v>3.9336534936701599E-3</v>
      </c>
      <c r="S34" s="6">
        <v>1.49727835874398E-2</v>
      </c>
      <c r="T34" s="7">
        <v>4.6279512906632299E-2</v>
      </c>
      <c r="U34" s="3">
        <f t="shared" si="0"/>
        <v>2.1315789473684221</v>
      </c>
    </row>
    <row r="35" spans="1:21" x14ac:dyDescent="0.25">
      <c r="A35" s="3">
        <v>34</v>
      </c>
      <c r="B35" s="5" t="s">
        <v>31</v>
      </c>
      <c r="C35" s="1">
        <v>0.45</v>
      </c>
      <c r="D35" s="1">
        <v>6.9282032302754995E-2</v>
      </c>
      <c r="E35" s="1">
        <v>0.1539600717839</v>
      </c>
      <c r="F35" s="1">
        <v>3.7662639833012202E-5</v>
      </c>
      <c r="G35" s="1">
        <v>5.79854273226174E-6</v>
      </c>
      <c r="H35" s="1">
        <v>0.1539600717839</v>
      </c>
      <c r="I35" s="1">
        <v>7.5325279666024402E-3</v>
      </c>
      <c r="J35" s="1">
        <v>1.1597085464523399E-3</v>
      </c>
      <c r="K35" s="1">
        <v>0.60750000000000004</v>
      </c>
      <c r="L35" s="1">
        <v>6.5000000000000002E-2</v>
      </c>
      <c r="M35" s="1">
        <v>0.106995884773662</v>
      </c>
      <c r="N35" s="1">
        <v>5.0844563774566497E-5</v>
      </c>
      <c r="O35" s="1">
        <v>5.44015908699065E-6</v>
      </c>
      <c r="P35" s="1">
        <v>0.106995884773662</v>
      </c>
      <c r="Q35" s="1">
        <v>1.0168912754913301E-2</v>
      </c>
      <c r="R35" s="1">
        <v>1.08803181739813E-3</v>
      </c>
      <c r="S35" s="6">
        <v>1.6185003836344102E-2</v>
      </c>
      <c r="T35" s="7">
        <v>4.8555011509032499E-2</v>
      </c>
      <c r="U35" s="3">
        <f t="shared" si="0"/>
        <v>1.3500000000000008</v>
      </c>
    </row>
    <row r="36" spans="1:21" x14ac:dyDescent="0.25">
      <c r="A36" s="3">
        <v>35</v>
      </c>
      <c r="B36" s="5" t="s">
        <v>208</v>
      </c>
      <c r="C36" s="1">
        <v>0.42499999999999999</v>
      </c>
      <c r="D36" s="1">
        <v>8.1853527718724506E-2</v>
      </c>
      <c r="E36" s="1">
        <v>0.19259653580876299</v>
      </c>
      <c r="F36" s="1">
        <v>3.5570270953400402E-5</v>
      </c>
      <c r="G36" s="1">
        <v>6.8507109634040004E-6</v>
      </c>
      <c r="H36" s="1">
        <v>0.19259653580876299</v>
      </c>
      <c r="I36" s="1">
        <v>7.1140541906800801E-3</v>
      </c>
      <c r="J36" s="1">
        <v>1.3701421926807999E-3</v>
      </c>
      <c r="K36" s="1">
        <v>0.19750000000000001</v>
      </c>
      <c r="L36" s="1">
        <v>0.11236102527122099</v>
      </c>
      <c r="M36" s="1">
        <v>0.56891658365175202</v>
      </c>
      <c r="N36" s="1">
        <v>1.6529714148933099E-5</v>
      </c>
      <c r="O36" s="1">
        <v>9.4040285023510803E-6</v>
      </c>
      <c r="P36" s="1">
        <v>0.56891658365175202</v>
      </c>
      <c r="Q36" s="1">
        <v>3.3059428297866201E-3</v>
      </c>
      <c r="R36" s="1">
        <v>1.88080570047021E-3</v>
      </c>
      <c r="S36" s="6">
        <v>1.9329366472374002E-2</v>
      </c>
      <c r="T36" s="1">
        <v>5.6331296576632897E-2</v>
      </c>
      <c r="U36" s="1">
        <f t="shared" si="0"/>
        <v>0.46470588235294041</v>
      </c>
    </row>
    <row r="37" spans="1:21" x14ac:dyDescent="0.25">
      <c r="A37" s="3">
        <v>36</v>
      </c>
      <c r="B37" s="5" t="s">
        <v>178</v>
      </c>
      <c r="C37" s="1">
        <v>1.63</v>
      </c>
      <c r="D37" s="1">
        <v>0.103923048454132</v>
      </c>
      <c r="E37" s="1">
        <v>6.3756471444253102E-2</v>
      </c>
      <c r="F37" s="1">
        <v>1.3642245095068801E-4</v>
      </c>
      <c r="G37" s="1">
        <v>8.6978140983926007E-6</v>
      </c>
      <c r="H37" s="1">
        <v>6.3756471444253102E-2</v>
      </c>
      <c r="I37" s="1">
        <v>2.7284490190137699E-2</v>
      </c>
      <c r="J37" s="1">
        <v>1.73956281967851E-3</v>
      </c>
      <c r="K37" s="1">
        <v>3.0975000000000001</v>
      </c>
      <c r="L37" s="1">
        <v>0.66685205755599697</v>
      </c>
      <c r="M37" s="1">
        <v>0.215287185651653</v>
      </c>
      <c r="N37" s="1">
        <v>2.5924450418389998E-4</v>
      </c>
      <c r="O37" s="1">
        <v>5.5812019701410303E-5</v>
      </c>
      <c r="P37" s="1">
        <v>0.215287185651653</v>
      </c>
      <c r="Q37" s="1">
        <v>5.18489008367801E-2</v>
      </c>
      <c r="R37" s="1">
        <v>1.1162403940281999E-2</v>
      </c>
      <c r="S37" s="6">
        <v>2.0360997647508702E-2</v>
      </c>
      <c r="T37" s="1">
        <v>5.76894933346081E-2</v>
      </c>
      <c r="U37" s="1">
        <f t="shared" si="0"/>
        <v>1.9003067484662586</v>
      </c>
    </row>
    <row r="38" spans="1:21" x14ac:dyDescent="0.25">
      <c r="A38" s="3">
        <v>37</v>
      </c>
      <c r="B38" s="5" t="s">
        <v>24</v>
      </c>
      <c r="C38" s="1">
        <v>1.55</v>
      </c>
      <c r="D38" s="1">
        <v>0.24522098876999299</v>
      </c>
      <c r="E38" s="1">
        <v>0.15820708952902801</v>
      </c>
      <c r="F38" s="1">
        <v>1.2972687053593E-4</v>
      </c>
      <c r="G38" s="1">
        <v>2.05237106211986E-5</v>
      </c>
      <c r="H38" s="1">
        <v>0.15820708952902801</v>
      </c>
      <c r="I38" s="1">
        <v>2.59453741071861E-2</v>
      </c>
      <c r="J38" s="1">
        <v>4.1047421242397302E-3</v>
      </c>
      <c r="K38" s="1">
        <v>2.9874999999999998</v>
      </c>
      <c r="L38" s="1">
        <v>0.71983215636239295</v>
      </c>
      <c r="M38" s="1">
        <v>0.24094800212967099</v>
      </c>
      <c r="N38" s="1">
        <v>2.5003808111360803E-4</v>
      </c>
      <c r="O38" s="1">
        <v>6.0246176100660799E-5</v>
      </c>
      <c r="P38" s="1">
        <v>0.24094800212967099</v>
      </c>
      <c r="Q38" s="1">
        <v>5.00076162227217E-2</v>
      </c>
      <c r="R38" s="1">
        <v>1.20492352201321E-2</v>
      </c>
      <c r="S38" s="6">
        <v>2.2512994484924401E-2</v>
      </c>
      <c r="T38" s="1">
        <v>6.2062849661142901E-2</v>
      </c>
      <c r="U38" s="1">
        <f t="shared" si="0"/>
        <v>1.9274193548387137</v>
      </c>
    </row>
    <row r="39" spans="1:21" x14ac:dyDescent="0.25">
      <c r="A39" s="3">
        <v>38</v>
      </c>
      <c r="B39" s="5" t="s">
        <v>180</v>
      </c>
      <c r="C39" s="1">
        <v>0.28249999999999997</v>
      </c>
      <c r="D39" s="1">
        <v>0.126589889011721</v>
      </c>
      <c r="E39" s="1">
        <v>0.44810580181140303</v>
      </c>
      <c r="F39" s="1">
        <v>2.3643768339613199E-5</v>
      </c>
      <c r="G39" s="1">
        <v>1.05949097696654E-5</v>
      </c>
      <c r="H39" s="1">
        <v>0.44810580181140303</v>
      </c>
      <c r="I39" s="1">
        <v>4.7287536679226404E-3</v>
      </c>
      <c r="J39" s="1">
        <v>2.1189819539330899E-3</v>
      </c>
      <c r="K39" s="1">
        <v>0.53500000000000003</v>
      </c>
      <c r="L39" s="1">
        <v>0.109696551146028</v>
      </c>
      <c r="M39" s="1">
        <v>0.205040282515941</v>
      </c>
      <c r="N39" s="1">
        <v>4.4776694023692302E-5</v>
      </c>
      <c r="O39" s="1">
        <v>9.1810259927477498E-6</v>
      </c>
      <c r="P39" s="1">
        <v>0.205040282515941</v>
      </c>
      <c r="Q39" s="1">
        <v>8.9553388047384601E-3</v>
      </c>
      <c r="R39" s="1">
        <v>1.8362051985495501E-3</v>
      </c>
      <c r="S39" s="6">
        <v>2.41446748340624E-2</v>
      </c>
      <c r="T39" s="1">
        <v>6.4809390344062398E-2</v>
      </c>
      <c r="U39" s="1">
        <f t="shared" si="0"/>
        <v>1.8938053097345151</v>
      </c>
    </row>
    <row r="40" spans="1:21" x14ac:dyDescent="0.25">
      <c r="A40" s="3">
        <v>39</v>
      </c>
      <c r="B40" s="5" t="s">
        <v>85</v>
      </c>
      <c r="C40" s="1">
        <v>6.4</v>
      </c>
      <c r="D40" s="1">
        <v>1.13160652761166</v>
      </c>
      <c r="E40" s="1">
        <v>0.17681351993932201</v>
      </c>
      <c r="F40" s="1">
        <v>5.3564643318061798E-4</v>
      </c>
      <c r="G40" s="1">
        <v>9.4709531293608396E-5</v>
      </c>
      <c r="H40" s="1">
        <v>0.17681351993932201</v>
      </c>
      <c r="I40" s="1">
        <v>0.10712928663612301</v>
      </c>
      <c r="J40" s="1">
        <v>1.8941906258721601E-2</v>
      </c>
      <c r="K40" s="1">
        <v>15.747499999999899</v>
      </c>
      <c r="L40" s="1">
        <v>4.9949999999999903</v>
      </c>
      <c r="M40" s="1">
        <v>0.31719320527067701</v>
      </c>
      <c r="N40" s="1">
        <v>1.3179831572674599E-3</v>
      </c>
      <c r="O40" s="1">
        <v>4.1805530214643501E-4</v>
      </c>
      <c r="P40" s="1">
        <v>0.31719320527067701</v>
      </c>
      <c r="Q40" s="1">
        <v>0.26359663145349299</v>
      </c>
      <c r="R40" s="1">
        <v>8.3611060429287107E-2</v>
      </c>
      <c r="S40" s="6">
        <v>3.0140993843991399E-2</v>
      </c>
      <c r="T40" s="1">
        <v>7.8830291591977505E-2</v>
      </c>
      <c r="U40" s="1">
        <f t="shared" si="0"/>
        <v>2.4605468750000119</v>
      </c>
    </row>
    <row r="41" spans="1:21" x14ac:dyDescent="0.25">
      <c r="A41" s="3">
        <v>40</v>
      </c>
      <c r="B41" s="5" t="s">
        <v>89</v>
      </c>
      <c r="C41" s="1">
        <v>3.8824999999999998</v>
      </c>
      <c r="D41" s="1">
        <v>0.52728076012689795</v>
      </c>
      <c r="E41" s="1">
        <v>0.13580959694189201</v>
      </c>
      <c r="F41" s="1">
        <v>3.2494488700371101E-4</v>
      </c>
      <c r="G41" s="1">
        <v>4.4130634132302799E-5</v>
      </c>
      <c r="H41" s="1">
        <v>0.13580959694189201</v>
      </c>
      <c r="I41" s="1">
        <v>6.4988977400742207E-2</v>
      </c>
      <c r="J41" s="1">
        <v>8.8261268264605702E-3</v>
      </c>
      <c r="K41" s="1">
        <v>6.5750000000000002</v>
      </c>
      <c r="L41" s="1">
        <v>1.51359395699991</v>
      </c>
      <c r="M41" s="1">
        <v>0.23020440410645099</v>
      </c>
      <c r="N41" s="1">
        <v>5.5029301533789999E-4</v>
      </c>
      <c r="O41" s="1">
        <v>1.2667987567980299E-4</v>
      </c>
      <c r="P41" s="1">
        <v>0.23020440410645099</v>
      </c>
      <c r="Q41" s="1">
        <v>0.11005860306758</v>
      </c>
      <c r="R41" s="1">
        <v>2.5335975135960701E-2</v>
      </c>
      <c r="S41" s="6">
        <v>3.16584924406638E-2</v>
      </c>
      <c r="T41" s="1">
        <v>7.8988093328673098E-2</v>
      </c>
      <c r="U41" s="1">
        <f t="shared" si="0"/>
        <v>1.6934964584674796</v>
      </c>
    </row>
    <row r="42" spans="1:21" x14ac:dyDescent="0.25">
      <c r="A42" s="3">
        <v>41</v>
      </c>
      <c r="B42" s="5" t="s">
        <v>75</v>
      </c>
      <c r="C42" s="1">
        <v>0.91999999999999904</v>
      </c>
      <c r="D42" s="1">
        <v>4.6188021535170001E-2</v>
      </c>
      <c r="E42" s="1">
        <v>5.0204371233880399E-2</v>
      </c>
      <c r="F42" s="1">
        <v>7.6999174769713796E-5</v>
      </c>
      <c r="G42" s="1">
        <v>3.8656951548411597E-6</v>
      </c>
      <c r="H42" s="1">
        <v>5.0204371233880503E-2</v>
      </c>
      <c r="I42" s="1">
        <v>1.53998349539427E-2</v>
      </c>
      <c r="J42" s="1">
        <v>7.7313903096823205E-4</v>
      </c>
      <c r="K42" s="1">
        <v>1.3574999999999999</v>
      </c>
      <c r="L42" s="1">
        <v>0.23627314701421301</v>
      </c>
      <c r="M42" s="1">
        <v>0.17405020037879401</v>
      </c>
      <c r="N42" s="1">
        <v>1.1361563016292E-4</v>
      </c>
      <c r="O42" s="1">
        <v>1.9774823196019201E-5</v>
      </c>
      <c r="P42" s="1">
        <v>0.17405020037879401</v>
      </c>
      <c r="Q42" s="1">
        <v>2.2723126032584001E-2</v>
      </c>
      <c r="R42" s="1">
        <v>3.9549646392038496E-3</v>
      </c>
      <c r="S42" s="6">
        <v>3.1750115945839201E-2</v>
      </c>
      <c r="T42" s="1">
        <v>7.8988093328673098E-2</v>
      </c>
      <c r="U42" s="1">
        <f t="shared" si="0"/>
        <v>1.4755434782608743</v>
      </c>
    </row>
    <row r="43" spans="1:21" x14ac:dyDescent="0.25">
      <c r="A43" s="3">
        <v>42</v>
      </c>
      <c r="B43" s="5" t="s">
        <v>104</v>
      </c>
      <c r="C43" s="1">
        <v>0.51500000000000001</v>
      </c>
      <c r="D43" s="1">
        <v>4.3588989435406698E-2</v>
      </c>
      <c r="E43" s="1">
        <v>8.4638814437682897E-2</v>
      </c>
      <c r="F43" s="1">
        <v>4.3102798920002801E-5</v>
      </c>
      <c r="G43" s="1">
        <v>3.64816979953488E-6</v>
      </c>
      <c r="H43" s="1">
        <v>8.4638814437682897E-2</v>
      </c>
      <c r="I43" s="1">
        <v>8.6205597840005692E-3</v>
      </c>
      <c r="J43" s="1">
        <v>7.2963395990697697E-4</v>
      </c>
      <c r="K43" s="1">
        <v>0.82</v>
      </c>
      <c r="L43" s="1">
        <v>0.17339742404853201</v>
      </c>
      <c r="M43" s="1">
        <v>0.21146027322991701</v>
      </c>
      <c r="N43" s="1">
        <v>6.8629699251266695E-5</v>
      </c>
      <c r="O43" s="1">
        <v>1.4512454955359901E-5</v>
      </c>
      <c r="P43" s="1">
        <v>0.21146027322991801</v>
      </c>
      <c r="Q43" s="1">
        <v>1.37259398502533E-2</v>
      </c>
      <c r="R43" s="1">
        <v>2.9024909910719899E-3</v>
      </c>
      <c r="S43" s="6">
        <v>3.51020612825391E-2</v>
      </c>
      <c r="T43" s="1">
        <v>8.5247863114738004E-2</v>
      </c>
      <c r="U43" s="1">
        <f t="shared" si="0"/>
        <v>1.5922330097087338</v>
      </c>
    </row>
    <row r="44" spans="1:21" x14ac:dyDescent="0.25">
      <c r="A44" s="3">
        <v>43</v>
      </c>
      <c r="B44" s="5" t="s">
        <v>143</v>
      </c>
      <c r="C44" s="1">
        <v>0.23749999999999999</v>
      </c>
      <c r="D44" s="1">
        <v>7.49999999999999E-2</v>
      </c>
      <c r="E44" s="1">
        <v>0.31578947368421001</v>
      </c>
      <c r="F44" s="1">
        <v>1.9877504356312E-5</v>
      </c>
      <c r="G44" s="1">
        <v>6.2771066388353703E-6</v>
      </c>
      <c r="H44" s="1">
        <v>0.31578947368421001</v>
      </c>
      <c r="I44" s="1">
        <v>3.9755008712623998E-3</v>
      </c>
      <c r="J44" s="1">
        <v>1.25542132776707E-3</v>
      </c>
      <c r="K44" s="1">
        <v>0.1125</v>
      </c>
      <c r="L44" s="1">
        <v>3.5000000000000003E-2</v>
      </c>
      <c r="M44" s="1">
        <v>0.31111111111111101</v>
      </c>
      <c r="N44" s="1">
        <v>9.4156599582530504E-6</v>
      </c>
      <c r="O44" s="1">
        <v>2.9293164314565E-6</v>
      </c>
      <c r="P44" s="1">
        <v>0.31111111111111101</v>
      </c>
      <c r="Q44" s="1">
        <v>1.8831319916506101E-3</v>
      </c>
      <c r="R44" s="1">
        <v>5.8586328629130105E-4</v>
      </c>
      <c r="S44" s="6">
        <v>3.6223842324052603E-2</v>
      </c>
      <c r="T44" s="1">
        <v>8.5926323652404005E-2</v>
      </c>
      <c r="U44" s="1">
        <f t="shared" si="0"/>
        <v>0.47368421052631571</v>
      </c>
    </row>
    <row r="45" spans="1:21" x14ac:dyDescent="0.25">
      <c r="A45" s="3">
        <v>44</v>
      </c>
      <c r="B45" s="5" t="s">
        <v>182</v>
      </c>
      <c r="C45" s="1">
        <v>1.59</v>
      </c>
      <c r="D45" s="1">
        <v>0</v>
      </c>
      <c r="E45" s="1">
        <v>0</v>
      </c>
      <c r="F45" s="1">
        <v>1.33074660743309E-4</v>
      </c>
      <c r="G45" s="1">
        <v>0</v>
      </c>
      <c r="H45" s="1">
        <v>0</v>
      </c>
      <c r="I45" s="1">
        <v>2.66149321486619E-2</v>
      </c>
      <c r="J45" s="1">
        <v>0</v>
      </c>
      <c r="K45" s="1">
        <v>0.71666666666666601</v>
      </c>
      <c r="L45" s="1">
        <v>0.30022213997860497</v>
      </c>
      <c r="M45" s="1">
        <v>0.41891461392363499</v>
      </c>
      <c r="N45" s="1">
        <v>5.9981241215537901E-5</v>
      </c>
      <c r="O45" s="1">
        <v>2.5127018506467499E-5</v>
      </c>
      <c r="P45" s="1">
        <v>0.41891461392363499</v>
      </c>
      <c r="Q45" s="1">
        <v>1.19962482431075E-2</v>
      </c>
      <c r="R45" s="1">
        <v>5.0254037012935002E-3</v>
      </c>
      <c r="S45" s="6">
        <v>3.7207064249708502E-2</v>
      </c>
      <c r="T45" s="1">
        <v>8.6252739851596899E-2</v>
      </c>
      <c r="U45" s="1">
        <f t="shared" si="0"/>
        <v>0.45073375262054266</v>
      </c>
    </row>
    <row r="46" spans="1:21" x14ac:dyDescent="0.25">
      <c r="A46" s="3">
        <v>45</v>
      </c>
      <c r="B46" s="5" t="s">
        <v>35</v>
      </c>
      <c r="C46" s="1">
        <v>15.3225</v>
      </c>
      <c r="D46" s="1">
        <v>4.8249999999999904</v>
      </c>
      <c r="E46" s="1">
        <v>0.31489639419154802</v>
      </c>
      <c r="F46" s="1">
        <v>1.28241288631406E-3</v>
      </c>
      <c r="G46" s="1">
        <v>4.03827193765075E-4</v>
      </c>
      <c r="H46" s="1">
        <v>0.31489639419154802</v>
      </c>
      <c r="I46" s="1">
        <v>0.25648257726281298</v>
      </c>
      <c r="J46" s="1">
        <v>8.0765438753015006E-2</v>
      </c>
      <c r="K46" s="1">
        <v>183.91749999999999</v>
      </c>
      <c r="L46" s="1">
        <v>96.608933463732996</v>
      </c>
      <c r="M46" s="1">
        <v>0.52528407282467904</v>
      </c>
      <c r="N46" s="1">
        <v>1.5392930136640001E-2</v>
      </c>
      <c r="O46" s="1">
        <v>8.0856610348800408E-3</v>
      </c>
      <c r="P46" s="1">
        <v>0.52528407282467904</v>
      </c>
      <c r="Q46" s="1">
        <v>3.0785860273280101</v>
      </c>
      <c r="R46" s="1">
        <v>1.6171322069759999</v>
      </c>
      <c r="S46" s="6">
        <v>3.9575050038059001E-2</v>
      </c>
      <c r="T46" s="1">
        <v>8.9099248729210406E-2</v>
      </c>
      <c r="U46" s="1">
        <f t="shared" si="0"/>
        <v>12.003100016315882</v>
      </c>
    </row>
    <row r="47" spans="1:21" x14ac:dyDescent="0.25">
      <c r="A47" s="3">
        <v>46</v>
      </c>
      <c r="B47" s="5" t="s">
        <v>242</v>
      </c>
      <c r="C47" s="1">
        <v>2.5775000000000001</v>
      </c>
      <c r="D47" s="1">
        <v>0.45499999999999902</v>
      </c>
      <c r="E47" s="1">
        <v>0.176527643064985</v>
      </c>
      <c r="F47" s="1">
        <v>2.15723231487975E-4</v>
      </c>
      <c r="G47" s="1">
        <v>3.8081113608934499E-5</v>
      </c>
      <c r="H47" s="1">
        <v>0.176527643064985</v>
      </c>
      <c r="I47" s="1">
        <v>4.3144646297595103E-2</v>
      </c>
      <c r="J47" s="1">
        <v>7.6162227217869104E-3</v>
      </c>
      <c r="K47" s="1">
        <v>1.81</v>
      </c>
      <c r="L47" s="1">
        <v>0.36</v>
      </c>
      <c r="M47" s="1">
        <v>0.198895027624309</v>
      </c>
      <c r="N47" s="1">
        <v>1.5148750688389299E-4</v>
      </c>
      <c r="O47" s="1">
        <v>3.0130111866409702E-5</v>
      </c>
      <c r="P47" s="1">
        <v>0.198895027624309</v>
      </c>
      <c r="Q47" s="1">
        <v>3.02975013767787E-2</v>
      </c>
      <c r="R47" s="1">
        <v>6.0260223732819503E-3</v>
      </c>
      <c r="S47" s="6">
        <v>4.0182014132781101E-2</v>
      </c>
      <c r="T47" s="1">
        <v>8.9099248729210406E-2</v>
      </c>
      <c r="U47" s="1">
        <f t="shared" si="0"/>
        <v>0.70223084384093082</v>
      </c>
    </row>
    <row r="48" spans="1:21" x14ac:dyDescent="0.25">
      <c r="A48" s="3">
        <v>47</v>
      </c>
      <c r="B48" s="5" t="s">
        <v>212</v>
      </c>
      <c r="C48" s="1">
        <v>1.5549999999999999</v>
      </c>
      <c r="D48" s="1">
        <v>0.38682468035704898</v>
      </c>
      <c r="E48" s="1">
        <v>0.24876185231964501</v>
      </c>
      <c r="F48" s="1">
        <v>1.30145344311853E-4</v>
      </c>
      <c r="G48" s="1">
        <v>3.2375196921794701E-5</v>
      </c>
      <c r="H48" s="1">
        <v>0.24876185231964501</v>
      </c>
      <c r="I48" s="1">
        <v>2.6029068862370601E-2</v>
      </c>
      <c r="J48" s="1">
        <v>6.4750393843589398E-3</v>
      </c>
      <c r="K48" s="1">
        <v>2.8374999999999999</v>
      </c>
      <c r="L48" s="1">
        <v>0.83240114528192799</v>
      </c>
      <c r="M48" s="1">
        <v>0.29335723181741902</v>
      </c>
      <c r="N48" s="1">
        <v>2.3748386783593799E-4</v>
      </c>
      <c r="O48" s="1">
        <v>6.9667610069644795E-5</v>
      </c>
      <c r="P48" s="1">
        <v>0.29335723181741902</v>
      </c>
      <c r="Q48" s="1">
        <v>4.7496773567187602E-2</v>
      </c>
      <c r="R48" s="1">
        <v>1.39335220139289E-2</v>
      </c>
      <c r="S48" s="6">
        <v>4.5985479482864799E-2</v>
      </c>
      <c r="T48" s="1">
        <v>9.9798274622387495E-2</v>
      </c>
      <c r="U48" s="1">
        <f t="shared" si="0"/>
        <v>1.8247588424437333</v>
      </c>
    </row>
    <row r="49" spans="1:21" x14ac:dyDescent="0.25">
      <c r="A49" s="3">
        <v>48</v>
      </c>
      <c r="B49" s="5" t="s">
        <v>90</v>
      </c>
      <c r="C49" s="1">
        <v>0.74333333333333296</v>
      </c>
      <c r="D49" s="1">
        <v>0.24826061575153899</v>
      </c>
      <c r="E49" s="1">
        <v>0.33398289114556801</v>
      </c>
      <c r="F49" s="1">
        <v>6.2213101353790495E-5</v>
      </c>
      <c r="G49" s="1">
        <v>2.0778111457271201E-5</v>
      </c>
      <c r="H49" s="1">
        <v>0.33398289114556801</v>
      </c>
      <c r="I49" s="1">
        <v>1.24426202707581E-2</v>
      </c>
      <c r="J49" s="1">
        <v>4.1556222914542404E-3</v>
      </c>
      <c r="K49" s="1">
        <v>1.3</v>
      </c>
      <c r="L49" s="1">
        <v>0.31176914536239703</v>
      </c>
      <c r="M49" s="1">
        <v>0.23982241950953601</v>
      </c>
      <c r="N49" s="1">
        <v>1.08803181739813E-4</v>
      </c>
      <c r="O49" s="1">
        <v>2.60934422951778E-5</v>
      </c>
      <c r="P49" s="1">
        <v>0.23982241950953601</v>
      </c>
      <c r="Q49" s="1">
        <v>2.17606363479626E-2</v>
      </c>
      <c r="R49" s="1">
        <v>5.2186884590355604E-3</v>
      </c>
      <c r="S49" s="6">
        <v>4.7250175197495102E-2</v>
      </c>
      <c r="T49" s="1">
        <v>0.10040662229467701</v>
      </c>
      <c r="U49" s="1">
        <f t="shared" si="0"/>
        <v>1.7488789237668165</v>
      </c>
    </row>
    <row r="50" spans="1:21" x14ac:dyDescent="0.25">
      <c r="A50" s="3">
        <v>49</v>
      </c>
      <c r="B50" s="5" t="s">
        <v>218</v>
      </c>
      <c r="C50" s="1">
        <v>1.2575000000000001</v>
      </c>
      <c r="D50" s="1">
        <v>0.105</v>
      </c>
      <c r="E50" s="1">
        <v>8.3499005964214695E-2</v>
      </c>
      <c r="F50" s="1">
        <v>1.05246154644473E-4</v>
      </c>
      <c r="G50" s="1">
        <v>8.7879492943695093E-6</v>
      </c>
      <c r="H50" s="1">
        <v>8.3499005964214598E-2</v>
      </c>
      <c r="I50" s="1">
        <v>2.1049230928894599E-2</v>
      </c>
      <c r="J50" s="1">
        <v>1.7575898588739001E-3</v>
      </c>
      <c r="K50" s="1">
        <v>0.88500000000000001</v>
      </c>
      <c r="L50" s="1">
        <v>0.25670995305986799</v>
      </c>
      <c r="M50" s="1">
        <v>0.29006774357047299</v>
      </c>
      <c r="N50" s="1">
        <v>7.4069858338257294E-5</v>
      </c>
      <c r="O50" s="1">
        <v>2.1485276674762899E-5</v>
      </c>
      <c r="P50" s="1">
        <v>0.29006774357047299</v>
      </c>
      <c r="Q50" s="1">
        <v>1.48139716676514E-2</v>
      </c>
      <c r="R50" s="1">
        <v>4.2970553349525797E-3</v>
      </c>
      <c r="S50" s="1">
        <v>5.52234217965882E-2</v>
      </c>
      <c r="T50" s="1">
        <v>0.11311973718247301</v>
      </c>
      <c r="U50" s="1">
        <f t="shared" si="0"/>
        <v>0.7037773359840922</v>
      </c>
    </row>
    <row r="51" spans="1:21" x14ac:dyDescent="0.25">
      <c r="A51" s="3">
        <v>50</v>
      </c>
      <c r="B51" s="5" t="s">
        <v>123</v>
      </c>
      <c r="C51" s="1">
        <v>1.48</v>
      </c>
      <c r="D51" s="1">
        <v>0</v>
      </c>
      <c r="E51" s="1">
        <v>0</v>
      </c>
      <c r="F51" s="1">
        <v>1.23868237673017E-4</v>
      </c>
      <c r="G51" s="1">
        <v>0</v>
      </c>
      <c r="H51" s="1">
        <v>0</v>
      </c>
      <c r="I51" s="1">
        <v>2.47736475346035E-2</v>
      </c>
      <c r="J51" s="1">
        <v>0</v>
      </c>
      <c r="K51" s="1">
        <v>1.0974999999999999</v>
      </c>
      <c r="L51" s="1">
        <v>0.255</v>
      </c>
      <c r="M51" s="1">
        <v>0.23234624145785801</v>
      </c>
      <c r="N51" s="1">
        <v>9.1854993814957498E-5</v>
      </c>
      <c r="O51" s="1">
        <v>2.1342162572040201E-5</v>
      </c>
      <c r="P51" s="1">
        <v>0.23234624145785801</v>
      </c>
      <c r="Q51" s="1">
        <v>1.8370998762991499E-2</v>
      </c>
      <c r="R51" s="1">
        <v>4.26843251440805E-3</v>
      </c>
      <c r="S51" s="1">
        <v>5.7668885622437202E-2</v>
      </c>
      <c r="T51" s="1">
        <v>0.11311973718247301</v>
      </c>
      <c r="U51" s="1">
        <f t="shared" si="0"/>
        <v>0.74155405405405617</v>
      </c>
    </row>
    <row r="52" spans="1:21" x14ac:dyDescent="0.25">
      <c r="A52" s="3">
        <v>51</v>
      </c>
      <c r="B52" s="5" t="s">
        <v>33</v>
      </c>
      <c r="C52" s="1">
        <v>2.2799999999999998</v>
      </c>
      <c r="D52" s="1">
        <v>0</v>
      </c>
      <c r="E52" s="1">
        <v>0</v>
      </c>
      <c r="F52" s="1">
        <v>1.90824041820595E-4</v>
      </c>
      <c r="G52" s="1">
        <v>0</v>
      </c>
      <c r="H52" s="1">
        <v>0</v>
      </c>
      <c r="I52" s="1">
        <v>3.8164808364119E-2</v>
      </c>
      <c r="J52" s="1">
        <v>0</v>
      </c>
      <c r="K52" s="1">
        <v>1.7625</v>
      </c>
      <c r="L52" s="1">
        <v>0.34499999999999897</v>
      </c>
      <c r="M52" s="1">
        <v>0.195744680851063</v>
      </c>
      <c r="N52" s="1">
        <v>1.4751200601263099E-4</v>
      </c>
      <c r="O52" s="1">
        <v>2.8874690538642599E-5</v>
      </c>
      <c r="P52" s="1">
        <v>0.195744680851063</v>
      </c>
      <c r="Q52" s="1">
        <v>2.9502401202526202E-2</v>
      </c>
      <c r="R52" s="1">
        <v>5.7749381077285304E-3</v>
      </c>
      <c r="S52" s="1">
        <v>5.7668885622437202E-2</v>
      </c>
      <c r="T52" s="1">
        <v>0.11311973718247301</v>
      </c>
      <c r="U52" s="1">
        <f t="shared" si="0"/>
        <v>0.77302631578947367</v>
      </c>
    </row>
    <row r="53" spans="1:21" x14ac:dyDescent="0.25">
      <c r="A53" s="3">
        <v>52</v>
      </c>
      <c r="B53" s="5" t="s">
        <v>157</v>
      </c>
      <c r="C53" s="1">
        <v>0.87749999999999995</v>
      </c>
      <c r="D53" s="1">
        <v>0.27500000000000002</v>
      </c>
      <c r="E53" s="1">
        <v>0.31339031339031298</v>
      </c>
      <c r="F53" s="1">
        <v>7.3442147674373793E-5</v>
      </c>
      <c r="G53" s="1">
        <v>2.3016057675729699E-5</v>
      </c>
      <c r="H53" s="1">
        <v>0.31339031339031298</v>
      </c>
      <c r="I53" s="1">
        <v>1.4688429534874699E-2</v>
      </c>
      <c r="J53" s="1">
        <v>4.6032115351459296E-3</v>
      </c>
      <c r="K53" s="1">
        <v>1.29</v>
      </c>
      <c r="L53" s="1">
        <v>0</v>
      </c>
      <c r="M53" s="1">
        <v>0</v>
      </c>
      <c r="N53" s="1">
        <v>1.07966234187968E-4</v>
      </c>
      <c r="O53" s="1">
        <v>0</v>
      </c>
      <c r="P53" s="1">
        <v>0</v>
      </c>
      <c r="Q53" s="1">
        <v>2.1593246837593599E-2</v>
      </c>
      <c r="R53" s="1">
        <v>0</v>
      </c>
      <c r="S53" s="1">
        <v>5.7668885622437202E-2</v>
      </c>
      <c r="T53" s="1">
        <v>0.11311973718247301</v>
      </c>
      <c r="U53" s="1">
        <f t="shared" si="0"/>
        <v>1.4700854700854717</v>
      </c>
    </row>
    <row r="54" spans="1:21" x14ac:dyDescent="0.25">
      <c r="A54" s="3">
        <v>53</v>
      </c>
      <c r="B54" s="5" t="s">
        <v>198</v>
      </c>
      <c r="C54" s="1">
        <v>6.6666666666666596E-2</v>
      </c>
      <c r="D54" s="1">
        <v>2.8867513459481201E-2</v>
      </c>
      <c r="E54" s="1">
        <v>0.43301270189221902</v>
      </c>
      <c r="F54" s="1">
        <v>5.5796503456314401E-6</v>
      </c>
      <c r="G54" s="1">
        <v>2.4160594717757201E-6</v>
      </c>
      <c r="H54" s="1">
        <v>0.43301270189221902</v>
      </c>
      <c r="I54" s="1">
        <v>1.11593006912628E-3</v>
      </c>
      <c r="J54" s="1">
        <v>4.83211894355145E-4</v>
      </c>
      <c r="K54" s="1">
        <v>0.14249999999999999</v>
      </c>
      <c r="L54" s="1">
        <v>5.3150729063673199E-2</v>
      </c>
      <c r="M54" s="1">
        <v>0.37298757237665398</v>
      </c>
      <c r="N54" s="1">
        <v>1.19265026137872E-5</v>
      </c>
      <c r="O54" s="1">
        <v>4.4484372568603103E-6</v>
      </c>
      <c r="P54" s="1">
        <v>0.37298757237665398</v>
      </c>
      <c r="Q54" s="1">
        <v>2.3853005227574401E-3</v>
      </c>
      <c r="R54" s="1">
        <v>8.8968745137206202E-4</v>
      </c>
      <c r="S54" s="1">
        <v>6.3207193104597797E-2</v>
      </c>
      <c r="T54" s="1">
        <v>0.121644032012622</v>
      </c>
      <c r="U54" s="1">
        <f t="shared" si="0"/>
        <v>2.1375000000000148</v>
      </c>
    </row>
    <row r="55" spans="1:21" x14ac:dyDescent="0.25">
      <c r="A55" s="3">
        <v>54</v>
      </c>
      <c r="B55" s="5" t="s">
        <v>142</v>
      </c>
      <c r="C55" s="1">
        <v>0.34</v>
      </c>
      <c r="D55" s="1">
        <v>0.11313708498984699</v>
      </c>
      <c r="E55" s="1">
        <v>0.33275613232308099</v>
      </c>
      <c r="F55" s="1">
        <v>2.8456216762720302E-5</v>
      </c>
      <c r="G55" s="1">
        <v>9.4689806305100508E-6</v>
      </c>
      <c r="H55" s="1">
        <v>0.33275613232308099</v>
      </c>
      <c r="I55" s="1">
        <v>5.6912433525440698E-3</v>
      </c>
      <c r="J55" s="1">
        <v>1.89379612610201E-3</v>
      </c>
      <c r="K55" s="1">
        <v>0.55499999999999905</v>
      </c>
      <c r="L55" s="1">
        <v>0.16901676445449601</v>
      </c>
      <c r="M55" s="1">
        <v>0.30453471072882199</v>
      </c>
      <c r="N55" s="1">
        <v>4.6450589127381702E-5</v>
      </c>
      <c r="O55" s="1">
        <v>1.41458167230905E-5</v>
      </c>
      <c r="P55" s="1">
        <v>0.30453471072882199</v>
      </c>
      <c r="Q55" s="1">
        <v>9.2901178254763492E-3</v>
      </c>
      <c r="R55" s="1">
        <v>2.8291633446181101E-3</v>
      </c>
      <c r="S55" s="1">
        <v>8.5622989758654899E-2</v>
      </c>
      <c r="T55" s="1">
        <v>0.161456171480584</v>
      </c>
      <c r="U55" s="1">
        <f t="shared" si="0"/>
        <v>1.6323529411764706</v>
      </c>
    </row>
    <row r="56" spans="1:21" x14ac:dyDescent="0.25">
      <c r="A56" s="3">
        <v>55</v>
      </c>
      <c r="B56" s="5" t="s">
        <v>117</v>
      </c>
      <c r="C56" s="1">
        <v>0.66</v>
      </c>
      <c r="D56" s="1">
        <v>0</v>
      </c>
      <c r="E56" s="1">
        <v>0</v>
      </c>
      <c r="F56" s="1">
        <v>5.5238538421751203E-5</v>
      </c>
      <c r="G56" s="1">
        <v>0</v>
      </c>
      <c r="H56" s="1">
        <v>0</v>
      </c>
      <c r="I56" s="1">
        <v>1.10477076843502E-2</v>
      </c>
      <c r="J56" s="1">
        <v>0</v>
      </c>
      <c r="K56" s="1">
        <v>1.3174999999999999</v>
      </c>
      <c r="L56" s="1">
        <v>0.52423754157824298</v>
      </c>
      <c r="M56" s="1">
        <v>0.39790325736489002</v>
      </c>
      <c r="N56" s="1">
        <v>1.10267839955541E-4</v>
      </c>
      <c r="O56" s="1">
        <v>4.3875932700900199E-5</v>
      </c>
      <c r="P56" s="1">
        <v>0.39790325736489002</v>
      </c>
      <c r="Q56" s="1">
        <v>2.2053567991108199E-2</v>
      </c>
      <c r="R56" s="1">
        <v>8.7751865401800508E-3</v>
      </c>
      <c r="S56" s="1">
        <v>8.7059700308158502E-2</v>
      </c>
      <c r="T56" s="1">
        <v>0.161456171480584</v>
      </c>
      <c r="U56" s="1">
        <f t="shared" si="0"/>
        <v>1.9962121212121242</v>
      </c>
    </row>
    <row r="57" spans="1:21" x14ac:dyDescent="0.25">
      <c r="A57" s="3">
        <v>56</v>
      </c>
      <c r="B57" s="5" t="s">
        <v>137</v>
      </c>
      <c r="C57" s="1">
        <v>0.52</v>
      </c>
      <c r="D57" s="1">
        <v>0.10424330514074499</v>
      </c>
      <c r="E57" s="1">
        <v>0.20046789450143401</v>
      </c>
      <c r="F57" s="1">
        <v>4.35212726959252E-5</v>
      </c>
      <c r="G57" s="1">
        <v>8.7246179033748999E-6</v>
      </c>
      <c r="H57" s="1">
        <v>0.20046789450143401</v>
      </c>
      <c r="I57" s="1">
        <v>8.7042545391850402E-3</v>
      </c>
      <c r="J57" s="1">
        <v>1.7449235806749801E-3</v>
      </c>
      <c r="K57" s="1">
        <v>0.39500000000000002</v>
      </c>
      <c r="L57" s="1">
        <v>5.4467115461227303E-2</v>
      </c>
      <c r="M57" s="1">
        <v>0.13789143154740999</v>
      </c>
      <c r="N57" s="1">
        <v>3.3059428297866197E-5</v>
      </c>
      <c r="O57" s="1">
        <v>4.5586118941317602E-6</v>
      </c>
      <c r="P57" s="1">
        <v>0.13789143154740999</v>
      </c>
      <c r="Q57" s="1">
        <v>6.6118856595732498E-3</v>
      </c>
      <c r="R57" s="1">
        <v>9.11722378826353E-4</v>
      </c>
      <c r="S57" s="1">
        <v>9.2703388798341793E-2</v>
      </c>
      <c r="T57" s="1">
        <v>0.168852601025551</v>
      </c>
      <c r="U57" s="1">
        <f t="shared" si="0"/>
        <v>0.75961538461538436</v>
      </c>
    </row>
    <row r="58" spans="1:21" x14ac:dyDescent="0.25">
      <c r="A58" s="3">
        <v>57</v>
      </c>
      <c r="B58" s="5" t="s">
        <v>156</v>
      </c>
      <c r="C58" s="1">
        <v>0.92249999999999999</v>
      </c>
      <c r="D58" s="1">
        <v>0.215</v>
      </c>
      <c r="E58" s="1">
        <v>0.233062330623306</v>
      </c>
      <c r="F58" s="1">
        <v>7.7208411657674999E-5</v>
      </c>
      <c r="G58" s="1">
        <v>1.7994372364661401E-5</v>
      </c>
      <c r="H58" s="1">
        <v>0.233062330623306</v>
      </c>
      <c r="I58" s="1">
        <v>1.5441682331535001E-2</v>
      </c>
      <c r="J58" s="1">
        <v>3.5988744729322799E-3</v>
      </c>
      <c r="K58" s="1">
        <v>2.9950000000000001</v>
      </c>
      <c r="L58" s="1">
        <v>1.9290325727334501</v>
      </c>
      <c r="M58" s="1">
        <v>0.64408433146359201</v>
      </c>
      <c r="N58" s="1">
        <v>2.50665791777492E-4</v>
      </c>
      <c r="O58" s="1">
        <v>1.6144990891779799E-4</v>
      </c>
      <c r="P58" s="1">
        <v>0.64408433146359201</v>
      </c>
      <c r="Q58" s="1">
        <v>5.0133158355498399E-2</v>
      </c>
      <c r="R58" s="1">
        <v>3.2289981783559601E-2</v>
      </c>
      <c r="S58" s="1">
        <v>0.120179263640271</v>
      </c>
      <c r="T58" s="1">
        <v>0.21505762967206399</v>
      </c>
      <c r="U58" s="1">
        <f t="shared" si="0"/>
        <v>3.2466124661246574</v>
      </c>
    </row>
    <row r="59" spans="1:21" x14ac:dyDescent="0.25">
      <c r="A59" s="3">
        <v>58</v>
      </c>
      <c r="B59" s="5" t="s">
        <v>52</v>
      </c>
      <c r="C59" s="1">
        <v>1.5024999999999999</v>
      </c>
      <c r="D59" s="1">
        <v>0.195682566077478</v>
      </c>
      <c r="E59" s="1">
        <v>0.13023798075040099</v>
      </c>
      <c r="F59" s="1">
        <v>1.25751369664668E-4</v>
      </c>
      <c r="G59" s="1">
        <v>1.6377604461723699E-5</v>
      </c>
      <c r="H59" s="1">
        <v>0.13023798075040099</v>
      </c>
      <c r="I59" s="1">
        <v>2.51502739329337E-2</v>
      </c>
      <c r="J59" s="1">
        <v>3.2755208923447398E-3</v>
      </c>
      <c r="K59" s="1">
        <v>1.2675000000000001</v>
      </c>
      <c r="L59" s="1">
        <v>0.18714967272212901</v>
      </c>
      <c r="M59" s="1">
        <v>0.147652601753158</v>
      </c>
      <c r="N59" s="1">
        <v>1.06083102196317E-4</v>
      </c>
      <c r="O59" s="1">
        <v>1.56634460413325E-5</v>
      </c>
      <c r="P59" s="1">
        <v>0.147652601753158</v>
      </c>
      <c r="Q59" s="1">
        <v>2.1216620439263499E-2</v>
      </c>
      <c r="R59" s="1">
        <v>3.1326892082665101E-3</v>
      </c>
      <c r="S59" s="1">
        <v>0.13338266175044999</v>
      </c>
      <c r="T59" s="1">
        <v>0.23456950859561901</v>
      </c>
      <c r="U59" s="1">
        <f t="shared" si="0"/>
        <v>0.84359400998335954</v>
      </c>
    </row>
    <row r="60" spans="1:21" x14ac:dyDescent="0.25">
      <c r="A60" s="3">
        <v>59</v>
      </c>
      <c r="B60" s="5" t="s">
        <v>233</v>
      </c>
      <c r="C60" s="1">
        <v>3.77</v>
      </c>
      <c r="D60" s="1">
        <v>0.71358251099644998</v>
      </c>
      <c r="E60" s="1">
        <v>0.18927918063566301</v>
      </c>
      <c r="F60" s="1">
        <v>3.1552922704545697E-4</v>
      </c>
      <c r="G60" s="1">
        <v>5.9723113561768398E-5</v>
      </c>
      <c r="H60" s="1">
        <v>0.18927918063566301</v>
      </c>
      <c r="I60" s="1">
        <v>6.3105845409091504E-2</v>
      </c>
      <c r="J60" s="1">
        <v>1.19446227123536E-2</v>
      </c>
      <c r="K60" s="1">
        <v>4.5649999999999897</v>
      </c>
      <c r="L60" s="1">
        <v>0.61305247192498302</v>
      </c>
      <c r="M60" s="1">
        <v>0.134294079282581</v>
      </c>
      <c r="N60" s="1">
        <v>3.82066557417112E-4</v>
      </c>
      <c r="O60" s="1">
        <v>5.1309276552996601E-5</v>
      </c>
      <c r="P60" s="1">
        <v>0.134294079282581</v>
      </c>
      <c r="Q60" s="1">
        <v>7.6413311483422494E-2</v>
      </c>
      <c r="R60" s="1">
        <v>1.02618553105993E-2</v>
      </c>
      <c r="S60" s="1">
        <v>0.14308654227685999</v>
      </c>
      <c r="T60" s="1">
        <v>0.247369954444741</v>
      </c>
      <c r="U60" s="1">
        <f t="shared" si="0"/>
        <v>1.2108753315649872</v>
      </c>
    </row>
    <row r="61" spans="1:21" x14ac:dyDescent="0.25">
      <c r="A61" s="3">
        <v>60</v>
      </c>
      <c r="B61" s="5" t="s">
        <v>191</v>
      </c>
      <c r="C61" s="1">
        <v>0.4</v>
      </c>
      <c r="D61" s="1">
        <v>7.9999999999999905E-2</v>
      </c>
      <c r="E61" s="1">
        <v>0.19999999999999901</v>
      </c>
      <c r="F61" s="1">
        <v>3.3477902073788603E-5</v>
      </c>
      <c r="G61" s="1">
        <v>6.6955804147577203E-6</v>
      </c>
      <c r="H61" s="1">
        <v>0.19999999999999901</v>
      </c>
      <c r="I61" s="1">
        <v>6.6955804147577199E-3</v>
      </c>
      <c r="J61" s="1">
        <v>1.33911608295154E-3</v>
      </c>
      <c r="K61" s="1">
        <v>0.32</v>
      </c>
      <c r="L61" s="1">
        <v>4.6188021535170001E-2</v>
      </c>
      <c r="M61" s="1">
        <v>0.14433756729740599</v>
      </c>
      <c r="N61" s="1">
        <v>2.6782321659030902E-5</v>
      </c>
      <c r="O61" s="1">
        <v>3.8656951548411504E-6</v>
      </c>
      <c r="P61" s="1">
        <v>0.14433756729740599</v>
      </c>
      <c r="Q61" s="1">
        <v>5.3564643318061798E-3</v>
      </c>
      <c r="R61" s="1">
        <v>7.7313903096823096E-4</v>
      </c>
      <c r="S61" s="1">
        <v>0.14624861482359899</v>
      </c>
      <c r="T61" s="1">
        <v>0.24862264520011901</v>
      </c>
      <c r="U61" s="1">
        <f t="shared" si="0"/>
        <v>0.8000000000000006</v>
      </c>
    </row>
    <row r="62" spans="1:21" x14ac:dyDescent="0.25">
      <c r="A62" s="3">
        <v>61</v>
      </c>
      <c r="B62" s="5" t="s">
        <v>134</v>
      </c>
      <c r="C62" s="1">
        <v>0.79500000000000004</v>
      </c>
      <c r="D62" s="1">
        <v>0.13203534880225501</v>
      </c>
      <c r="E62" s="1">
        <v>0.16608219975126501</v>
      </c>
      <c r="F62" s="1">
        <v>6.6537330371654895E-5</v>
      </c>
      <c r="G62" s="1">
        <v>1.10506661937011E-5</v>
      </c>
      <c r="H62" s="1">
        <v>0.16608219975126501</v>
      </c>
      <c r="I62" s="1">
        <v>1.33074660743309E-2</v>
      </c>
      <c r="J62" s="1">
        <v>2.2101332387402198E-3</v>
      </c>
      <c r="K62" s="1">
        <v>0.67749999999999999</v>
      </c>
      <c r="L62" s="1">
        <v>4.4999999999999901E-2</v>
      </c>
      <c r="M62" s="1">
        <v>6.6420664206641999E-2</v>
      </c>
      <c r="N62" s="1">
        <v>5.6703196637479502E-5</v>
      </c>
      <c r="O62" s="1">
        <v>3.7662639833012199E-6</v>
      </c>
      <c r="P62" s="1">
        <v>6.6420664206641999E-2</v>
      </c>
      <c r="Q62" s="1">
        <v>1.13406393274959E-2</v>
      </c>
      <c r="R62" s="1">
        <v>7.5325279666024498E-4</v>
      </c>
      <c r="S62" s="1">
        <v>0.17335460232564201</v>
      </c>
      <c r="T62" s="1">
        <v>0.28987163011828698</v>
      </c>
      <c r="U62" s="1">
        <f t="shared" si="0"/>
        <v>0.85220125786164047</v>
      </c>
    </row>
    <row r="63" spans="1:21" x14ac:dyDescent="0.25">
      <c r="A63" s="3">
        <v>62</v>
      </c>
      <c r="B63" s="5" t="s">
        <v>110</v>
      </c>
      <c r="C63" s="1">
        <v>0.66</v>
      </c>
      <c r="D63" s="1">
        <v>0</v>
      </c>
      <c r="E63" s="1">
        <v>0</v>
      </c>
      <c r="F63" s="1">
        <v>5.5238538421751203E-5</v>
      </c>
      <c r="G63" s="1">
        <v>0</v>
      </c>
      <c r="H63" s="1">
        <v>0</v>
      </c>
      <c r="I63" s="1">
        <v>1.10477076843502E-2</v>
      </c>
      <c r="J63" s="1">
        <v>0</v>
      </c>
      <c r="K63" s="1">
        <v>1.3599999999999901</v>
      </c>
      <c r="L63" s="1">
        <v>0.80444597912683502</v>
      </c>
      <c r="M63" s="1">
        <v>0.59150439641679098</v>
      </c>
      <c r="N63" s="1">
        <v>1.13824867050881E-4</v>
      </c>
      <c r="O63" s="1">
        <v>6.7327909282153005E-5</v>
      </c>
      <c r="P63" s="1">
        <v>0.59150439641679098</v>
      </c>
      <c r="Q63" s="1">
        <v>2.2764973410176199E-2</v>
      </c>
      <c r="R63" s="1">
        <v>1.3465581856430601E-2</v>
      </c>
      <c r="S63" s="1">
        <v>0.18017617701661601</v>
      </c>
      <c r="T63" s="1">
        <v>0.29641887186604698</v>
      </c>
      <c r="U63" s="1">
        <f t="shared" si="0"/>
        <v>2.0606060606060632</v>
      </c>
    </row>
    <row r="64" spans="1:21" x14ac:dyDescent="0.25">
      <c r="A64" s="3">
        <v>63</v>
      </c>
      <c r="B64" s="5" t="s">
        <v>70</v>
      </c>
      <c r="C64" s="1">
        <v>1.625</v>
      </c>
      <c r="D64" s="1">
        <v>0.21</v>
      </c>
      <c r="E64" s="1">
        <v>0.12923076923076901</v>
      </c>
      <c r="F64" s="1">
        <v>1.3600397717476601E-4</v>
      </c>
      <c r="G64" s="1">
        <v>1.7575898588739002E-5</v>
      </c>
      <c r="H64" s="1">
        <v>0.12923076923076901</v>
      </c>
      <c r="I64" s="1">
        <v>2.7200795434953198E-2</v>
      </c>
      <c r="J64" s="1">
        <v>3.5151797177478002E-3</v>
      </c>
      <c r="K64" s="1">
        <v>1.25</v>
      </c>
      <c r="L64" s="1">
        <v>0.446318272088427</v>
      </c>
      <c r="M64" s="1">
        <v>0.35705461767074198</v>
      </c>
      <c r="N64" s="1">
        <v>1.0461844398058899E-4</v>
      </c>
      <c r="O64" s="1">
        <v>3.7354498516797302E-5</v>
      </c>
      <c r="P64" s="1">
        <v>0.35705461767074198</v>
      </c>
      <c r="Q64" s="1">
        <v>2.09236887961179E-2</v>
      </c>
      <c r="R64" s="1">
        <v>7.4708997033594701E-3</v>
      </c>
      <c r="S64" s="1">
        <v>0.198645020845343</v>
      </c>
      <c r="T64" s="1">
        <v>0.32161574803531701</v>
      </c>
      <c r="U64" s="1">
        <f t="shared" si="0"/>
        <v>0.76923076923077127</v>
      </c>
    </row>
    <row r="65" spans="1:21" x14ac:dyDescent="0.25">
      <c r="A65" s="3">
        <v>64</v>
      </c>
      <c r="B65" s="5" t="s">
        <v>49</v>
      </c>
      <c r="C65" s="1">
        <v>0.38500000000000001</v>
      </c>
      <c r="D65" s="1">
        <v>0.19</v>
      </c>
      <c r="E65" s="1">
        <v>0.493506493506493</v>
      </c>
      <c r="F65" s="1">
        <v>3.2222480746021501E-5</v>
      </c>
      <c r="G65" s="1">
        <v>1.5902003485049602E-5</v>
      </c>
      <c r="H65" s="1">
        <v>0.493506493506493</v>
      </c>
      <c r="I65" s="1">
        <v>6.4444961492043096E-3</v>
      </c>
      <c r="J65" s="1">
        <v>3.1804006970099202E-3</v>
      </c>
      <c r="K65" s="1">
        <v>0.57499999999999996</v>
      </c>
      <c r="L65" s="1">
        <v>0.19</v>
      </c>
      <c r="M65" s="1">
        <v>0.33043478260869502</v>
      </c>
      <c r="N65" s="1">
        <v>4.8124484231071102E-5</v>
      </c>
      <c r="O65" s="1">
        <v>1.5902003485049602E-5</v>
      </c>
      <c r="P65" s="1">
        <v>0.33043478260869502</v>
      </c>
      <c r="Q65" s="1">
        <v>9.6248968462142297E-3</v>
      </c>
      <c r="R65" s="1">
        <v>3.1804006970099202E-3</v>
      </c>
      <c r="S65" s="1">
        <v>0.20703125</v>
      </c>
      <c r="T65" s="1">
        <v>0.32487980769230701</v>
      </c>
      <c r="U65" s="1">
        <f t="shared" si="0"/>
        <v>1.4935064935064937</v>
      </c>
    </row>
    <row r="66" spans="1:21" x14ac:dyDescent="0.25">
      <c r="A66" s="3">
        <v>65</v>
      </c>
      <c r="B66" s="5" t="s">
        <v>187</v>
      </c>
      <c r="C66" s="1">
        <v>0.39500000000000002</v>
      </c>
      <c r="D66" s="1">
        <v>0.19</v>
      </c>
      <c r="E66" s="1">
        <v>0.481012658227848</v>
      </c>
      <c r="F66" s="1">
        <v>3.3059428297866197E-5</v>
      </c>
      <c r="G66" s="1">
        <v>1.5902003485049602E-5</v>
      </c>
      <c r="H66" s="1">
        <v>0.481012658227848</v>
      </c>
      <c r="I66" s="1">
        <v>6.6118856595732498E-3</v>
      </c>
      <c r="J66" s="1">
        <v>3.1804006970099202E-3</v>
      </c>
      <c r="K66" s="1">
        <v>0.58499999999999996</v>
      </c>
      <c r="L66" s="1">
        <v>0.19</v>
      </c>
      <c r="M66" s="1">
        <v>0.32478632478632402</v>
      </c>
      <c r="N66" s="1">
        <v>4.8961431782915799E-5</v>
      </c>
      <c r="O66" s="1">
        <v>1.5902003485049602E-5</v>
      </c>
      <c r="P66" s="1">
        <v>0.32478632478632402</v>
      </c>
      <c r="Q66" s="1">
        <v>9.79228635658317E-3</v>
      </c>
      <c r="R66" s="1">
        <v>3.1804006970099202E-3</v>
      </c>
      <c r="S66" s="1">
        <v>0.20703125</v>
      </c>
      <c r="T66" s="1">
        <v>0.32487980769230701</v>
      </c>
      <c r="U66" s="1">
        <f t="shared" si="0"/>
        <v>1.4810126582278484</v>
      </c>
    </row>
    <row r="67" spans="1:21" x14ac:dyDescent="0.25">
      <c r="A67" s="3">
        <v>66</v>
      </c>
      <c r="B67" s="5" t="s">
        <v>131</v>
      </c>
      <c r="C67" s="1">
        <v>0.06</v>
      </c>
      <c r="D67" s="1">
        <v>2.3094010767585001E-2</v>
      </c>
      <c r="E67" s="1">
        <v>0.38490017945975002</v>
      </c>
      <c r="F67" s="1">
        <v>5.0216853110682898E-6</v>
      </c>
      <c r="G67" s="1">
        <v>1.9328475774205799E-6</v>
      </c>
      <c r="H67" s="1">
        <v>0.38490017945975002</v>
      </c>
      <c r="I67" s="1">
        <v>1.0043370622136499E-3</v>
      </c>
      <c r="J67" s="1">
        <v>3.8656951548411602E-4</v>
      </c>
      <c r="K67" s="1">
        <v>0.1075</v>
      </c>
      <c r="L67" s="1">
        <v>6.07590871118606E-2</v>
      </c>
      <c r="M67" s="1">
        <v>0.56520081034288905</v>
      </c>
      <c r="N67" s="1">
        <v>8.9971861823306902E-6</v>
      </c>
      <c r="O67" s="1">
        <v>5.0852169210591499E-6</v>
      </c>
      <c r="P67" s="1">
        <v>0.56520081034288905</v>
      </c>
      <c r="Q67" s="1">
        <v>1.79943723646613E-3</v>
      </c>
      <c r="R67" s="1">
        <v>1.0170433842118299E-3</v>
      </c>
      <c r="S67" s="1">
        <v>0.22036128559389101</v>
      </c>
      <c r="T67" s="1">
        <v>0.34055835046328697</v>
      </c>
      <c r="U67" s="1">
        <f t="shared" ref="U67:U130" si="1">Q67/I67</f>
        <v>1.7916666666666738</v>
      </c>
    </row>
    <row r="68" spans="1:21" x14ac:dyDescent="0.25">
      <c r="A68" s="3">
        <v>67</v>
      </c>
      <c r="B68" s="5" t="s">
        <v>235</v>
      </c>
      <c r="C68" s="1">
        <v>0.61</v>
      </c>
      <c r="D68" s="1">
        <v>0</v>
      </c>
      <c r="E68" s="1">
        <v>0</v>
      </c>
      <c r="F68" s="1">
        <v>5.1053800662527598E-5</v>
      </c>
      <c r="G68" s="1">
        <v>0</v>
      </c>
      <c r="H68" s="1">
        <v>0</v>
      </c>
      <c r="I68" s="1">
        <v>1.0210760132505501E-2</v>
      </c>
      <c r="J68" s="1">
        <v>0</v>
      </c>
      <c r="K68" s="1">
        <v>0.97</v>
      </c>
      <c r="L68" s="1">
        <v>0.47441191665752502</v>
      </c>
      <c r="M68" s="1">
        <v>0.48908445016239699</v>
      </c>
      <c r="N68" s="1">
        <v>8.1183912528937395E-5</v>
      </c>
      <c r="O68" s="1">
        <v>3.9705789221247498E-5</v>
      </c>
      <c r="P68" s="1">
        <v>0.48908445016239699</v>
      </c>
      <c r="Q68" s="1">
        <v>1.62367825057874E-2</v>
      </c>
      <c r="R68" s="1">
        <v>7.9411578442494992E-3</v>
      </c>
      <c r="S68" s="1">
        <v>0.22638538441085301</v>
      </c>
      <c r="T68" s="1">
        <v>0.340759161840611</v>
      </c>
      <c r="U68" s="1">
        <f t="shared" si="1"/>
        <v>1.5901639344262259</v>
      </c>
    </row>
    <row r="69" spans="1:21" x14ac:dyDescent="0.25">
      <c r="A69" s="3">
        <v>68</v>
      </c>
      <c r="B69" s="5" t="s">
        <v>108</v>
      </c>
      <c r="C69" s="1">
        <v>0.79499999999999904</v>
      </c>
      <c r="D69" s="1">
        <v>0.11239810200058201</v>
      </c>
      <c r="E69" s="1">
        <v>0.14138126037809101</v>
      </c>
      <c r="F69" s="1">
        <v>6.6537330371654895E-5</v>
      </c>
      <c r="G69" s="1">
        <v>9.4071316301380095E-6</v>
      </c>
      <c r="H69" s="1">
        <v>0.14138126037809101</v>
      </c>
      <c r="I69" s="1">
        <v>1.33074660743309E-2</v>
      </c>
      <c r="J69" s="1">
        <v>1.8814263260275999E-3</v>
      </c>
      <c r="K69" s="1">
        <v>0.89500000000000002</v>
      </c>
      <c r="L69" s="1">
        <v>9.8149545762236307E-2</v>
      </c>
      <c r="M69" s="1">
        <v>0.109664296941046</v>
      </c>
      <c r="N69" s="1">
        <v>7.4906805890101997E-5</v>
      </c>
      <c r="O69" s="1">
        <v>8.2146022040374601E-6</v>
      </c>
      <c r="P69" s="1">
        <v>0.109664296941046</v>
      </c>
      <c r="Q69" s="1">
        <v>1.4981361178020401E-2</v>
      </c>
      <c r="R69" s="1">
        <v>1.6429204408074901E-3</v>
      </c>
      <c r="S69" s="1">
        <v>0.22950643615149599</v>
      </c>
      <c r="T69" s="1">
        <v>0.340759161840611</v>
      </c>
      <c r="U69" s="1">
        <f t="shared" si="1"/>
        <v>1.1257861635220185</v>
      </c>
    </row>
    <row r="70" spans="1:21" x14ac:dyDescent="0.25">
      <c r="A70" s="3">
        <v>69</v>
      </c>
      <c r="B70" s="5" t="s">
        <v>202</v>
      </c>
      <c r="C70" s="1">
        <v>18.787500000000001</v>
      </c>
      <c r="D70" s="1">
        <v>4.8524040433583</v>
      </c>
      <c r="E70" s="1">
        <v>0.25827832566112002</v>
      </c>
      <c r="F70" s="1">
        <v>1.5724152130282599E-3</v>
      </c>
      <c r="G70" s="1">
        <v>4.0612076846501303E-4</v>
      </c>
      <c r="H70" s="1">
        <v>0.25827832566112002</v>
      </c>
      <c r="I70" s="1">
        <v>0.31448304260565202</v>
      </c>
      <c r="J70" s="1">
        <v>8.1224153693002593E-2</v>
      </c>
      <c r="K70" s="1">
        <v>13.404999999999999</v>
      </c>
      <c r="L70" s="1">
        <v>6.3659589484486396</v>
      </c>
      <c r="M70" s="1">
        <v>0.47489436392753698</v>
      </c>
      <c r="N70" s="1">
        <v>1.1219281932478399E-3</v>
      </c>
      <c r="O70" s="1">
        <v>5.3279737570480505E-4</v>
      </c>
      <c r="P70" s="1">
        <v>0.47489436392753698</v>
      </c>
      <c r="Q70" s="1">
        <v>0.22438563864956801</v>
      </c>
      <c r="R70" s="1">
        <v>0.10655947514096099</v>
      </c>
      <c r="S70" s="1">
        <v>0.230513550656884</v>
      </c>
      <c r="T70" s="1">
        <v>0.340759161840611</v>
      </c>
      <c r="U70" s="1">
        <f t="shared" si="1"/>
        <v>0.71350632069194841</v>
      </c>
    </row>
    <row r="71" spans="1:21" x14ac:dyDescent="0.25">
      <c r="A71" s="3">
        <v>70</v>
      </c>
      <c r="B71" s="5" t="s">
        <v>118</v>
      </c>
      <c r="C71" s="1">
        <v>0.3</v>
      </c>
      <c r="D71" s="1">
        <v>0</v>
      </c>
      <c r="E71" s="1">
        <v>0</v>
      </c>
      <c r="F71" s="1">
        <v>2.51084265553414E-5</v>
      </c>
      <c r="G71" s="1">
        <v>0</v>
      </c>
      <c r="H71" s="1">
        <v>0</v>
      </c>
      <c r="I71" s="1">
        <v>5.0216853110682897E-3</v>
      </c>
      <c r="J71" s="1">
        <v>0</v>
      </c>
      <c r="K71" s="1">
        <v>0.72666666666666602</v>
      </c>
      <c r="L71" s="1">
        <v>0.446131520219467</v>
      </c>
      <c r="M71" s="1">
        <v>0.61394245901761602</v>
      </c>
      <c r="N71" s="1">
        <v>6.0818188767382699E-5</v>
      </c>
      <c r="O71" s="1">
        <v>3.73388683648444E-5</v>
      </c>
      <c r="P71" s="1">
        <v>0.61394245901761602</v>
      </c>
      <c r="Q71" s="1">
        <v>1.21636377534765E-2</v>
      </c>
      <c r="R71" s="1">
        <v>7.4677736729688903E-3</v>
      </c>
      <c r="S71" s="1">
        <v>0.23946825886988801</v>
      </c>
      <c r="T71" s="1">
        <v>0.34893946292469402</v>
      </c>
      <c r="U71" s="1">
        <f t="shared" si="1"/>
        <v>2.4222222222222172</v>
      </c>
    </row>
    <row r="72" spans="1:21" x14ac:dyDescent="0.25">
      <c r="A72" s="3">
        <v>71</v>
      </c>
      <c r="B72" s="5" t="s">
        <v>92</v>
      </c>
      <c r="C72" s="1">
        <v>2.96999999999999</v>
      </c>
      <c r="D72" s="1">
        <v>0.30022213997860497</v>
      </c>
      <c r="E72" s="1">
        <v>0.10108489561569201</v>
      </c>
      <c r="F72" s="1">
        <v>2.4857342289788E-4</v>
      </c>
      <c r="G72" s="1">
        <v>2.5127018506467499E-5</v>
      </c>
      <c r="H72" s="1">
        <v>0.10108489561569201</v>
      </c>
      <c r="I72" s="1">
        <v>4.9714684579576097E-2</v>
      </c>
      <c r="J72" s="1">
        <v>5.0254037012935097E-3</v>
      </c>
      <c r="K72" s="1">
        <v>3.605</v>
      </c>
      <c r="L72" s="1">
        <v>0.95066643291254704</v>
      </c>
      <c r="M72" s="1">
        <v>0.26370774838073402</v>
      </c>
      <c r="N72" s="1">
        <v>3.0171959244001999E-4</v>
      </c>
      <c r="O72" s="1">
        <v>7.95657943647105E-5</v>
      </c>
      <c r="P72" s="1">
        <v>0.26370774838073402</v>
      </c>
      <c r="Q72" s="1">
        <v>6.0343918488004002E-2</v>
      </c>
      <c r="R72" s="1">
        <v>1.5913158872942101E-2</v>
      </c>
      <c r="S72" s="1">
        <v>0.27887192197177402</v>
      </c>
      <c r="T72" s="1">
        <v>0.39542835794438103</v>
      </c>
      <c r="U72" s="1">
        <f t="shared" si="1"/>
        <v>1.2138047138047141</v>
      </c>
    </row>
    <row r="73" spans="1:21" x14ac:dyDescent="0.25">
      <c r="A73" s="3">
        <v>72</v>
      </c>
      <c r="B73" s="5" t="s">
        <v>114</v>
      </c>
      <c r="C73" s="1">
        <v>1.375</v>
      </c>
      <c r="D73" s="1">
        <v>0.82176639016206998</v>
      </c>
      <c r="E73" s="1">
        <v>0.59764828375423296</v>
      </c>
      <c r="F73" s="1">
        <v>1.15080288378648E-4</v>
      </c>
      <c r="G73" s="1">
        <v>6.8777536843441401E-5</v>
      </c>
      <c r="H73" s="1">
        <v>0.59764828375423296</v>
      </c>
      <c r="I73" s="1">
        <v>2.30160576757296E-2</v>
      </c>
      <c r="J73" s="1">
        <v>1.37555073686882E-2</v>
      </c>
      <c r="K73" s="1">
        <v>0.82</v>
      </c>
      <c r="L73" s="1">
        <v>0.27712812921101998</v>
      </c>
      <c r="M73" s="1">
        <v>0.33796113318417098</v>
      </c>
      <c r="N73" s="1">
        <v>6.8629699251266695E-5</v>
      </c>
      <c r="O73" s="1">
        <v>2.3194170929046899E-5</v>
      </c>
      <c r="P73" s="1">
        <v>0.33796113318417098</v>
      </c>
      <c r="Q73" s="1">
        <v>1.37259398502533E-2</v>
      </c>
      <c r="R73" s="1">
        <v>4.6388341858093901E-3</v>
      </c>
      <c r="S73" s="1">
        <v>0.27912589972544499</v>
      </c>
      <c r="T73" s="1">
        <v>0.39542835794438103</v>
      </c>
      <c r="U73" s="1">
        <f t="shared" si="1"/>
        <v>0.59636363636363687</v>
      </c>
    </row>
    <row r="74" spans="1:21" x14ac:dyDescent="0.25">
      <c r="A74" s="3">
        <v>73</v>
      </c>
      <c r="B74" s="5" t="s">
        <v>55</v>
      </c>
      <c r="C74" s="1">
        <v>4.4275000000000002</v>
      </c>
      <c r="D74" s="1">
        <v>1.7632049417655999</v>
      </c>
      <c r="E74" s="1">
        <v>0.39823939960826799</v>
      </c>
      <c r="F74" s="1">
        <v>3.7055852857924802E-4</v>
      </c>
      <c r="G74" s="1">
        <v>1.4757100594112299E-4</v>
      </c>
      <c r="H74" s="1">
        <v>0.39823939960826799</v>
      </c>
      <c r="I74" s="1">
        <v>7.4111705715849602E-2</v>
      </c>
      <c r="J74" s="1">
        <v>2.9514201188224599E-2</v>
      </c>
      <c r="K74" s="1">
        <v>5.9024999999999999</v>
      </c>
      <c r="L74" s="1">
        <v>1.9649999999999901</v>
      </c>
      <c r="M74" s="1">
        <v>0.33290978398983401</v>
      </c>
      <c r="N74" s="1">
        <v>4.9400829247634305E-4</v>
      </c>
      <c r="O74" s="1">
        <v>1.6446019393748601E-4</v>
      </c>
      <c r="P74" s="1">
        <v>0.33290978398983401</v>
      </c>
      <c r="Q74" s="1">
        <v>9.8801658495268702E-2</v>
      </c>
      <c r="R74" s="1">
        <v>3.2892038787497302E-2</v>
      </c>
      <c r="S74" s="1">
        <v>0.30703965924808102</v>
      </c>
      <c r="T74" s="1">
        <v>0.42901431840142801</v>
      </c>
      <c r="U74" s="1">
        <f t="shared" si="1"/>
        <v>1.333145115753811</v>
      </c>
    </row>
    <row r="75" spans="1:21" x14ac:dyDescent="0.25">
      <c r="A75" s="3">
        <v>74</v>
      </c>
      <c r="B75" s="5" t="s">
        <v>42</v>
      </c>
      <c r="C75" s="1">
        <v>0.44</v>
      </c>
      <c r="D75" s="1">
        <v>0.196299091524472</v>
      </c>
      <c r="E75" s="1">
        <v>0.44613429891925599</v>
      </c>
      <c r="F75" s="1">
        <v>3.6825692281167498E-5</v>
      </c>
      <c r="G75" s="1">
        <v>1.64292044080749E-5</v>
      </c>
      <c r="H75" s="1">
        <v>0.44613429891925599</v>
      </c>
      <c r="I75" s="1">
        <v>7.3651384562335E-3</v>
      </c>
      <c r="J75" s="1">
        <v>3.2858408816149802E-3</v>
      </c>
      <c r="K75" s="1">
        <v>0.63500000000000001</v>
      </c>
      <c r="L75" s="1">
        <v>0.31973947728319901</v>
      </c>
      <c r="M75" s="1">
        <v>0.50352673587905294</v>
      </c>
      <c r="N75" s="1">
        <v>5.3146169542139397E-5</v>
      </c>
      <c r="O75" s="1">
        <v>2.6760517274028202E-5</v>
      </c>
      <c r="P75" s="1">
        <v>0.50352673587905294</v>
      </c>
      <c r="Q75" s="1">
        <v>1.06292339084278E-2</v>
      </c>
      <c r="R75" s="1">
        <v>5.3521034548056502E-3</v>
      </c>
      <c r="S75" s="1">
        <v>0.346392728656641</v>
      </c>
      <c r="T75" s="1">
        <v>0.47746024760780198</v>
      </c>
      <c r="U75" s="1">
        <f t="shared" si="1"/>
        <v>1.4431818181818057</v>
      </c>
    </row>
    <row r="76" spans="1:21" x14ac:dyDescent="0.25">
      <c r="A76" s="3">
        <v>75</v>
      </c>
      <c r="B76" s="5" t="s">
        <v>84</v>
      </c>
      <c r="C76" s="1">
        <v>0.36499999999999999</v>
      </c>
      <c r="D76" s="1">
        <v>0.16901676445449601</v>
      </c>
      <c r="E76" s="1">
        <v>0.46305962864245498</v>
      </c>
      <c r="F76" s="1">
        <v>3.0548585642332101E-5</v>
      </c>
      <c r="G76" s="1">
        <v>1.41458167230905E-5</v>
      </c>
      <c r="H76" s="1">
        <v>0.46305962864245498</v>
      </c>
      <c r="I76" s="1">
        <v>6.1097171284664204E-3</v>
      </c>
      <c r="J76" s="1">
        <v>2.8291633446181101E-3</v>
      </c>
      <c r="K76" s="1">
        <v>0.27</v>
      </c>
      <c r="L76" s="1">
        <v>0.08</v>
      </c>
      <c r="M76" s="1">
        <v>0.296296296296296</v>
      </c>
      <c r="N76" s="1">
        <v>2.25975838998073E-5</v>
      </c>
      <c r="O76" s="1">
        <v>6.6955804147577203E-6</v>
      </c>
      <c r="P76" s="1">
        <v>0.296296296296296</v>
      </c>
      <c r="Q76" s="1">
        <v>4.5195167799614603E-3</v>
      </c>
      <c r="R76" s="1">
        <v>1.33911608295154E-3</v>
      </c>
      <c r="S76" s="1">
        <v>0.36354335022650303</v>
      </c>
      <c r="T76" s="1">
        <v>0.49237316461097003</v>
      </c>
      <c r="U76" s="1">
        <f t="shared" si="1"/>
        <v>0.73972602739726001</v>
      </c>
    </row>
    <row r="77" spans="1:21" x14ac:dyDescent="0.25">
      <c r="A77" s="3">
        <v>76</v>
      </c>
      <c r="B77" s="5" t="s">
        <v>65</v>
      </c>
      <c r="C77" s="1">
        <v>0.32999999999999902</v>
      </c>
      <c r="D77" s="1">
        <v>0.159999999999999</v>
      </c>
      <c r="E77" s="1">
        <v>0.48484848484848397</v>
      </c>
      <c r="F77" s="1">
        <v>2.7619269210875602E-5</v>
      </c>
      <c r="G77" s="1">
        <v>1.33911608295154E-5</v>
      </c>
      <c r="H77" s="1">
        <v>0.48484848484848397</v>
      </c>
      <c r="I77" s="1">
        <v>5.52385384217512E-3</v>
      </c>
      <c r="J77" s="1">
        <v>2.6782321659030899E-3</v>
      </c>
      <c r="K77" s="1">
        <v>0.63249999999999995</v>
      </c>
      <c r="L77" s="1">
        <v>0.57191928334920294</v>
      </c>
      <c r="M77" s="1">
        <v>0.90422021082878001</v>
      </c>
      <c r="N77" s="1">
        <v>5.2936932654178201E-5</v>
      </c>
      <c r="O77" s="1">
        <v>4.7866644405190001E-5</v>
      </c>
      <c r="P77" s="1">
        <v>0.90422021082878001</v>
      </c>
      <c r="Q77" s="1">
        <v>1.05873865308356E-2</v>
      </c>
      <c r="R77" s="1">
        <v>9.5733288810380002E-3</v>
      </c>
      <c r="S77" s="1">
        <v>0.37407459664453402</v>
      </c>
      <c r="T77" s="1">
        <v>0.49237316461097003</v>
      </c>
      <c r="U77" s="1">
        <f t="shared" si="1"/>
        <v>1.9166666666666583</v>
      </c>
    </row>
    <row r="78" spans="1:21" x14ac:dyDescent="0.25">
      <c r="A78" s="3">
        <v>77</v>
      </c>
      <c r="B78" s="5" t="s">
        <v>173</v>
      </c>
      <c r="C78" s="1">
        <v>0.70750000000000002</v>
      </c>
      <c r="D78" s="1">
        <v>0.17056279391082499</v>
      </c>
      <c r="E78" s="1">
        <v>0.24107815393756199</v>
      </c>
      <c r="F78" s="1">
        <v>5.9214039293013598E-5</v>
      </c>
      <c r="G78" s="1">
        <v>1.4275211279946E-5</v>
      </c>
      <c r="H78" s="1">
        <v>0.24107815393756199</v>
      </c>
      <c r="I78" s="1">
        <v>1.18428078586027E-2</v>
      </c>
      <c r="J78" s="1">
        <v>2.8550422559891998E-3</v>
      </c>
      <c r="K78" s="1">
        <v>0.59499999999999997</v>
      </c>
      <c r="L78" s="1">
        <v>0.161141759536957</v>
      </c>
      <c r="M78" s="1">
        <v>0.27082648661673497</v>
      </c>
      <c r="N78" s="1">
        <v>4.9798379334760597E-5</v>
      </c>
      <c r="O78" s="1">
        <v>1.3486720114440599E-5</v>
      </c>
      <c r="P78" s="1">
        <v>0.27082648661673497</v>
      </c>
      <c r="Q78" s="1">
        <v>9.9596758669521206E-3</v>
      </c>
      <c r="R78" s="1">
        <v>2.6973440228881302E-3</v>
      </c>
      <c r="S78" s="1">
        <v>0.37475464778870998</v>
      </c>
      <c r="T78" s="1">
        <v>0.49237316461097003</v>
      </c>
      <c r="U78" s="1">
        <f t="shared" si="1"/>
        <v>0.84098939929328853</v>
      </c>
    </row>
    <row r="79" spans="1:21" x14ac:dyDescent="0.25">
      <c r="A79" s="3">
        <v>78</v>
      </c>
      <c r="B79" s="5" t="s">
        <v>133</v>
      </c>
      <c r="C79" s="1">
        <v>1.16333333333333</v>
      </c>
      <c r="D79" s="1">
        <v>0.53631458430042001</v>
      </c>
      <c r="E79" s="1">
        <v>0.46101540197743901</v>
      </c>
      <c r="F79" s="1">
        <v>9.7364898531268593E-5</v>
      </c>
      <c r="G79" s="1">
        <v>4.48867178348853E-5</v>
      </c>
      <c r="H79" s="1">
        <v>0.46101540197743901</v>
      </c>
      <c r="I79" s="1">
        <v>1.9472979706253699E-2</v>
      </c>
      <c r="J79" s="1">
        <v>8.9773435669770699E-3</v>
      </c>
      <c r="K79" s="1">
        <v>0.79249999999999998</v>
      </c>
      <c r="L79" s="1">
        <v>0.40721615881494599</v>
      </c>
      <c r="M79" s="1">
        <v>0.51383742437217195</v>
      </c>
      <c r="N79" s="1">
        <v>6.6328093483693706E-5</v>
      </c>
      <c r="O79" s="1">
        <v>3.4081856719177799E-5</v>
      </c>
      <c r="P79" s="1">
        <v>0.51383742437217195</v>
      </c>
      <c r="Q79" s="1">
        <v>1.32656186967387E-2</v>
      </c>
      <c r="R79" s="1">
        <v>6.8163713438355701E-3</v>
      </c>
      <c r="S79" s="1">
        <v>0.37864738298940998</v>
      </c>
      <c r="T79" s="1">
        <v>0.49237316461097003</v>
      </c>
      <c r="U79" s="1">
        <f t="shared" si="1"/>
        <v>0.68123209169054277</v>
      </c>
    </row>
    <row r="80" spans="1:21" x14ac:dyDescent="0.25">
      <c r="A80" s="3">
        <v>79</v>
      </c>
      <c r="B80" s="5" t="s">
        <v>120</v>
      </c>
      <c r="C80" s="1">
        <v>7.0000000000000007E-2</v>
      </c>
      <c r="D80" s="1">
        <v>0</v>
      </c>
      <c r="E80" s="1">
        <v>0</v>
      </c>
      <c r="F80" s="1">
        <v>5.8586328629130101E-6</v>
      </c>
      <c r="G80" s="1">
        <v>0</v>
      </c>
      <c r="H80" s="1">
        <v>0</v>
      </c>
      <c r="I80" s="1">
        <v>1.1717265725825999E-3</v>
      </c>
      <c r="J80" s="1">
        <v>0</v>
      </c>
      <c r="K80" s="1">
        <v>9.2499999999999999E-2</v>
      </c>
      <c r="L80" s="1">
        <v>4.4999999999999998E-2</v>
      </c>
      <c r="M80" s="1">
        <v>0.48648648648648601</v>
      </c>
      <c r="N80" s="1">
        <v>7.7417648545636199E-6</v>
      </c>
      <c r="O80" s="1">
        <v>3.7662639833012199E-6</v>
      </c>
      <c r="P80" s="1">
        <v>0.48648648648648601</v>
      </c>
      <c r="Q80" s="1">
        <v>1.54835297091272E-3</v>
      </c>
      <c r="R80" s="1">
        <v>7.53252796660244E-4</v>
      </c>
      <c r="S80" s="1">
        <v>0.39100221895576998</v>
      </c>
      <c r="T80" s="1">
        <v>0.49237316461097003</v>
      </c>
      <c r="U80" s="1">
        <f t="shared" si="1"/>
        <v>1.3214285714285703</v>
      </c>
    </row>
    <row r="81" spans="1:21" x14ac:dyDescent="0.25">
      <c r="A81" s="3">
        <v>80</v>
      </c>
      <c r="B81" s="5" t="s">
        <v>138</v>
      </c>
      <c r="C81" s="1">
        <v>1.1200000000000001</v>
      </c>
      <c r="D81" s="1">
        <v>0</v>
      </c>
      <c r="E81" s="1">
        <v>0</v>
      </c>
      <c r="F81" s="1">
        <v>9.3738125806608203E-5</v>
      </c>
      <c r="G81" s="1">
        <v>0</v>
      </c>
      <c r="H81" s="1">
        <v>0</v>
      </c>
      <c r="I81" s="1">
        <v>1.8747625161321599E-2</v>
      </c>
      <c r="J81" s="1">
        <v>0</v>
      </c>
      <c r="K81" s="1">
        <v>1.27</v>
      </c>
      <c r="L81" s="1">
        <v>0.29999999999999899</v>
      </c>
      <c r="M81" s="1">
        <v>0.23622047244094399</v>
      </c>
      <c r="N81" s="1">
        <v>1.0629233908427799E-4</v>
      </c>
      <c r="O81" s="1">
        <v>2.51084265553414E-5</v>
      </c>
      <c r="P81" s="1">
        <v>0.23622047244094399</v>
      </c>
      <c r="Q81" s="1">
        <v>2.1258467816855701E-2</v>
      </c>
      <c r="R81" s="1">
        <v>5.0216853110682897E-3</v>
      </c>
      <c r="S81" s="1">
        <v>0.39100221895576998</v>
      </c>
      <c r="T81" s="1">
        <v>0.49237316461097003</v>
      </c>
      <c r="U81" s="1">
        <f t="shared" si="1"/>
        <v>1.1339285714285692</v>
      </c>
    </row>
    <row r="82" spans="1:21" x14ac:dyDescent="0.25">
      <c r="A82" s="3">
        <v>81</v>
      </c>
      <c r="B82" s="5" t="s">
        <v>230</v>
      </c>
      <c r="C82" s="1">
        <v>0.39749999999999902</v>
      </c>
      <c r="D82" s="1">
        <v>0.19499999999999901</v>
      </c>
      <c r="E82" s="1">
        <v>0.490566037735849</v>
      </c>
      <c r="F82" s="1">
        <v>3.32686651858274E-5</v>
      </c>
      <c r="G82" s="1">
        <v>1.6320477260971899E-5</v>
      </c>
      <c r="H82" s="1">
        <v>0.490566037735849</v>
      </c>
      <c r="I82" s="1">
        <v>6.6537330371654897E-3</v>
      </c>
      <c r="J82" s="1">
        <v>3.2640954521943898E-3</v>
      </c>
      <c r="K82" s="1">
        <v>0.3</v>
      </c>
      <c r="L82" s="1">
        <v>0</v>
      </c>
      <c r="M82" s="1">
        <v>0</v>
      </c>
      <c r="N82" s="1">
        <v>2.51084265553414E-5</v>
      </c>
      <c r="O82" s="1">
        <v>0</v>
      </c>
      <c r="P82" s="1">
        <v>0</v>
      </c>
      <c r="Q82" s="1">
        <v>5.0216853110682897E-3</v>
      </c>
      <c r="R82" s="1">
        <v>0</v>
      </c>
      <c r="S82" s="1">
        <v>0.39100221895576998</v>
      </c>
      <c r="T82" s="1">
        <v>0.49237316461097003</v>
      </c>
      <c r="U82" s="1">
        <f t="shared" si="1"/>
        <v>0.75471698113207486</v>
      </c>
    </row>
    <row r="83" spans="1:21" x14ac:dyDescent="0.25">
      <c r="A83" s="3">
        <v>82</v>
      </c>
      <c r="B83" s="5" t="s">
        <v>57</v>
      </c>
      <c r="C83" s="1">
        <v>0.26</v>
      </c>
      <c r="D83" s="1">
        <v>0</v>
      </c>
      <c r="E83" s="1">
        <v>0</v>
      </c>
      <c r="F83" s="1">
        <v>2.17606363479626E-5</v>
      </c>
      <c r="G83" s="1">
        <v>0</v>
      </c>
      <c r="H83" s="1">
        <v>0</v>
      </c>
      <c r="I83" s="1">
        <v>4.3521272695925201E-3</v>
      </c>
      <c r="J83" s="1">
        <v>0</v>
      </c>
      <c r="K83" s="1">
        <v>0.37333333333333302</v>
      </c>
      <c r="L83" s="1">
        <v>0.196299091524472</v>
      </c>
      <c r="M83" s="1">
        <v>0.52580113801198003</v>
      </c>
      <c r="N83" s="1">
        <v>3.1246041935536002E-5</v>
      </c>
      <c r="O83" s="1">
        <v>1.64292044080749E-5</v>
      </c>
      <c r="P83" s="1">
        <v>0.52580113801198003</v>
      </c>
      <c r="Q83" s="1">
        <v>6.24920838710721E-3</v>
      </c>
      <c r="R83" s="1">
        <v>3.2858408816149802E-3</v>
      </c>
      <c r="S83" s="1">
        <v>0.42264973081037399</v>
      </c>
      <c r="T83" s="1">
        <v>0.52573503100802599</v>
      </c>
      <c r="U83" s="1">
        <f t="shared" si="1"/>
        <v>1.4358974358974363</v>
      </c>
    </row>
    <row r="84" spans="1:21" x14ac:dyDescent="0.25">
      <c r="A84" s="3">
        <v>83</v>
      </c>
      <c r="B84" s="5" t="s">
        <v>171</v>
      </c>
      <c r="C84" s="1">
        <v>0.61499999999999999</v>
      </c>
      <c r="D84" s="1">
        <v>0.113578166916005</v>
      </c>
      <c r="E84" s="1">
        <v>0.18467994620488601</v>
      </c>
      <c r="F84" s="1">
        <v>5.1472274438449997E-5</v>
      </c>
      <c r="G84" s="1">
        <v>9.50589687433613E-6</v>
      </c>
      <c r="H84" s="1">
        <v>0.18467994620488601</v>
      </c>
      <c r="I84" s="1">
        <v>1.0294454887689999E-2</v>
      </c>
      <c r="J84" s="1">
        <v>1.90117937486722E-3</v>
      </c>
      <c r="K84" s="1">
        <v>0.67749999999999999</v>
      </c>
      <c r="L84" s="1">
        <v>0.106887791632159</v>
      </c>
      <c r="M84" s="1">
        <v>0.15776795812864899</v>
      </c>
      <c r="N84" s="1">
        <v>5.6703196637479502E-5</v>
      </c>
      <c r="O84" s="1">
        <v>8.94594755286242E-6</v>
      </c>
      <c r="P84" s="1">
        <v>0.15776795812864899</v>
      </c>
      <c r="Q84" s="1">
        <v>1.13406393274959E-2</v>
      </c>
      <c r="R84" s="1">
        <v>1.78918951057248E-3</v>
      </c>
      <c r="S84" s="1">
        <v>0.45353313416128299</v>
      </c>
      <c r="T84" s="1">
        <v>0.55735397210181803</v>
      </c>
      <c r="U84" s="1">
        <f t="shared" si="1"/>
        <v>1.1016260162601632</v>
      </c>
    </row>
    <row r="85" spans="1:21" x14ac:dyDescent="0.25">
      <c r="A85" s="3">
        <v>84</v>
      </c>
      <c r="B85" s="5" t="s">
        <v>161</v>
      </c>
      <c r="C85" s="1">
        <v>0.22</v>
      </c>
      <c r="D85" s="1">
        <v>5.0332229568471602E-2</v>
      </c>
      <c r="E85" s="1">
        <v>0.228782861674871</v>
      </c>
      <c r="F85" s="1">
        <v>1.8412846140583702E-5</v>
      </c>
      <c r="G85" s="1">
        <v>4.2125436316218597E-6</v>
      </c>
      <c r="H85" s="1">
        <v>0.228782861674871</v>
      </c>
      <c r="I85" s="1">
        <v>3.68256922811675E-3</v>
      </c>
      <c r="J85" s="1">
        <v>8.4250872632437202E-4</v>
      </c>
      <c r="K85" s="1">
        <v>0.19500000000000001</v>
      </c>
      <c r="L85" s="1">
        <v>3.7859388972001799E-2</v>
      </c>
      <c r="M85" s="1">
        <v>0.19415071267693201</v>
      </c>
      <c r="N85" s="1">
        <v>1.6320477260971899E-5</v>
      </c>
      <c r="O85" s="1">
        <v>3.1686322914453699E-6</v>
      </c>
      <c r="P85" s="1">
        <v>0.19415071267693201</v>
      </c>
      <c r="Q85" s="1">
        <v>3.2640954521943898E-3</v>
      </c>
      <c r="R85" s="1">
        <v>6.3372645828907502E-4</v>
      </c>
      <c r="S85" s="1">
        <v>0.45972712612890998</v>
      </c>
      <c r="T85" s="1">
        <v>0.55824008172796202</v>
      </c>
      <c r="U85" s="1">
        <f t="shared" si="1"/>
        <v>0.8863636363636358</v>
      </c>
    </row>
    <row r="86" spans="1:21" x14ac:dyDescent="0.25">
      <c r="A86" s="3">
        <v>85</v>
      </c>
      <c r="B86" s="5" t="s">
        <v>91</v>
      </c>
      <c r="C86" s="1">
        <v>0.19</v>
      </c>
      <c r="D86" s="1">
        <v>4.6188021535170001E-2</v>
      </c>
      <c r="E86" s="1">
        <v>0.24309485018510499</v>
      </c>
      <c r="F86" s="1">
        <v>1.5902003485049602E-5</v>
      </c>
      <c r="G86" s="1">
        <v>3.8656951548411597E-6</v>
      </c>
      <c r="H86" s="1">
        <v>0.24309485018510499</v>
      </c>
      <c r="I86" s="1">
        <v>3.1804006970099202E-3</v>
      </c>
      <c r="J86" s="1">
        <v>7.7313903096823205E-4</v>
      </c>
      <c r="K86" s="1">
        <v>0.233333333333333</v>
      </c>
      <c r="L86" s="1">
        <v>8.5049005481153794E-2</v>
      </c>
      <c r="M86" s="1">
        <v>0.36449573777637301</v>
      </c>
      <c r="N86" s="1">
        <v>1.9528776209709999E-5</v>
      </c>
      <c r="O86" s="1">
        <v>7.1181556924279504E-6</v>
      </c>
      <c r="P86" s="1">
        <v>0.36449573777637301</v>
      </c>
      <c r="Q86" s="1">
        <v>3.9057552419420002E-3</v>
      </c>
      <c r="R86" s="1">
        <v>1.42363113848559E-3</v>
      </c>
      <c r="S86" s="1">
        <v>0.48495765046469302</v>
      </c>
      <c r="T86" s="1">
        <v>0.58161094059744101</v>
      </c>
      <c r="U86" s="1">
        <f t="shared" si="1"/>
        <v>1.2280701754385943</v>
      </c>
    </row>
    <row r="87" spans="1:21" x14ac:dyDescent="0.25">
      <c r="A87" s="3">
        <v>86</v>
      </c>
      <c r="B87" s="5" t="s">
        <v>88</v>
      </c>
      <c r="C87" s="1">
        <v>0.06</v>
      </c>
      <c r="D87" s="1">
        <v>0</v>
      </c>
      <c r="E87" s="1">
        <v>0</v>
      </c>
      <c r="F87" s="1">
        <v>5.0216853110682898E-6</v>
      </c>
      <c r="G87" s="1">
        <v>0</v>
      </c>
      <c r="H87" s="1">
        <v>0</v>
      </c>
      <c r="I87" s="1">
        <v>1.0043370622136499E-3</v>
      </c>
      <c r="J87" s="1">
        <v>0</v>
      </c>
      <c r="K87" s="1">
        <v>9.5000000000000001E-2</v>
      </c>
      <c r="L87" s="1">
        <v>4.9497474683058297E-2</v>
      </c>
      <c r="M87" s="1">
        <v>0.52102604929535001</v>
      </c>
      <c r="N87" s="1">
        <v>7.9510017425248008E-6</v>
      </c>
      <c r="O87" s="1">
        <v>4.1426790258481398E-6</v>
      </c>
      <c r="P87" s="1">
        <v>0.52102604929535001</v>
      </c>
      <c r="Q87" s="1">
        <v>1.5902003485049601E-3</v>
      </c>
      <c r="R87" s="1">
        <v>8.2853580516962903E-4</v>
      </c>
      <c r="S87" s="1">
        <v>0.499999999999999</v>
      </c>
      <c r="T87" s="1">
        <v>0.58161094059744101</v>
      </c>
      <c r="U87" s="1">
        <f t="shared" si="1"/>
        <v>1.5833333333333477</v>
      </c>
    </row>
    <row r="88" spans="1:21" x14ac:dyDescent="0.25">
      <c r="A88" s="3">
        <v>87</v>
      </c>
      <c r="B88" s="5" t="s">
        <v>56</v>
      </c>
      <c r="C88" s="1">
        <v>1.165</v>
      </c>
      <c r="D88" s="1">
        <v>0.44275651698572799</v>
      </c>
      <c r="E88" s="1">
        <v>0.38004851243410098</v>
      </c>
      <c r="F88" s="1">
        <v>9.7504389789909395E-5</v>
      </c>
      <c r="G88" s="1">
        <v>3.7056398295449803E-5</v>
      </c>
      <c r="H88" s="1">
        <v>0.38004851243410098</v>
      </c>
      <c r="I88" s="1">
        <v>1.9500877957981801E-2</v>
      </c>
      <c r="J88" s="1">
        <v>7.4112796590899699E-3</v>
      </c>
      <c r="K88" s="1">
        <v>0.97333333333333305</v>
      </c>
      <c r="L88" s="1">
        <v>0.27135462651912401</v>
      </c>
      <c r="M88" s="1">
        <v>0.27878899984841499</v>
      </c>
      <c r="N88" s="1">
        <v>8.1462895046218998E-5</v>
      </c>
      <c r="O88" s="1">
        <v>2.2710959034691801E-5</v>
      </c>
      <c r="P88" s="1">
        <v>0.27878899984841499</v>
      </c>
      <c r="Q88" s="1">
        <v>1.6292579009243802E-2</v>
      </c>
      <c r="R88" s="1">
        <v>4.54219180693836E-3</v>
      </c>
      <c r="S88" s="1">
        <v>0.51185592258468404</v>
      </c>
      <c r="T88" s="1">
        <v>0.58161094059744101</v>
      </c>
      <c r="U88" s="1">
        <f t="shared" si="1"/>
        <v>0.83547925608011775</v>
      </c>
    </row>
    <row r="89" spans="1:21" x14ac:dyDescent="0.25">
      <c r="A89" s="3">
        <v>88</v>
      </c>
      <c r="B89" s="5" t="s">
        <v>177</v>
      </c>
      <c r="C89" s="1">
        <v>0.90249999999999997</v>
      </c>
      <c r="D89" s="1">
        <v>0.126589889011721</v>
      </c>
      <c r="E89" s="1">
        <v>0.14026580499913699</v>
      </c>
      <c r="F89" s="1">
        <v>7.5534516553985606E-5</v>
      </c>
      <c r="G89" s="1">
        <v>1.05949097696654E-5</v>
      </c>
      <c r="H89" s="1">
        <v>0.14026580499913699</v>
      </c>
      <c r="I89" s="1">
        <v>1.51069033107971E-2</v>
      </c>
      <c r="J89" s="1">
        <v>2.1189819539330899E-3</v>
      </c>
      <c r="K89" s="1">
        <v>0.98499999999999999</v>
      </c>
      <c r="L89" s="1">
        <v>0.206639783197718</v>
      </c>
      <c r="M89" s="1">
        <v>0.20978658192661701</v>
      </c>
      <c r="N89" s="1">
        <v>8.2439333856704504E-5</v>
      </c>
      <c r="O89" s="1">
        <v>1.72946660661053E-5</v>
      </c>
      <c r="P89" s="1">
        <v>0.20978658192661701</v>
      </c>
      <c r="Q89" s="1">
        <v>1.6487866771340901E-2</v>
      </c>
      <c r="R89" s="1">
        <v>3.4589332132210601E-3</v>
      </c>
      <c r="S89" s="1">
        <v>0.52634541852522398</v>
      </c>
      <c r="T89" s="1">
        <v>0.58161094059744101</v>
      </c>
      <c r="U89" s="1">
        <f t="shared" si="1"/>
        <v>1.091412742382273</v>
      </c>
    </row>
    <row r="90" spans="1:21" x14ac:dyDescent="0.25">
      <c r="A90" s="3">
        <v>89</v>
      </c>
      <c r="B90" s="5" t="s">
        <v>175</v>
      </c>
      <c r="C90" s="1">
        <v>2.6124999999999998</v>
      </c>
      <c r="D90" s="1">
        <v>0.46500000000000002</v>
      </c>
      <c r="E90" s="1">
        <v>0.177990430622009</v>
      </c>
      <c r="F90" s="1">
        <v>2.18652547919432E-4</v>
      </c>
      <c r="G90" s="1">
        <v>3.8918061160779297E-5</v>
      </c>
      <c r="H90" s="1">
        <v>0.177990430622009</v>
      </c>
      <c r="I90" s="1">
        <v>4.3730509583886398E-2</v>
      </c>
      <c r="J90" s="1">
        <v>7.7836122321558602E-3</v>
      </c>
      <c r="K90" s="1">
        <v>2.84499999999999</v>
      </c>
      <c r="L90" s="1">
        <v>0.53693575034635199</v>
      </c>
      <c r="M90" s="1">
        <v>0.188729613478506</v>
      </c>
      <c r="N90" s="1">
        <v>2.3811157849982099E-4</v>
      </c>
      <c r="O90" s="1">
        <v>4.4938706175028503E-5</v>
      </c>
      <c r="P90" s="1">
        <v>0.188729613478506</v>
      </c>
      <c r="Q90" s="1">
        <v>4.76223156999643E-2</v>
      </c>
      <c r="R90" s="1">
        <v>8.9877412350056994E-3</v>
      </c>
      <c r="S90" s="1">
        <v>0.53744034442667299</v>
      </c>
      <c r="T90" s="1">
        <v>0.58161094059744101</v>
      </c>
      <c r="U90" s="1">
        <f t="shared" si="1"/>
        <v>1.0889952153110041</v>
      </c>
    </row>
    <row r="91" spans="1:21" x14ac:dyDescent="0.25">
      <c r="A91" s="3">
        <v>90</v>
      </c>
      <c r="B91" s="5" t="s">
        <v>236</v>
      </c>
      <c r="C91" s="1">
        <v>0.495</v>
      </c>
      <c r="D91" s="1">
        <v>0.22516660498395399</v>
      </c>
      <c r="E91" s="1">
        <v>0.45488203027061402</v>
      </c>
      <c r="F91" s="1">
        <v>4.1428903816313401E-5</v>
      </c>
      <c r="G91" s="1">
        <v>1.8845263879850601E-5</v>
      </c>
      <c r="H91" s="1">
        <v>0.45488203027061402</v>
      </c>
      <c r="I91" s="1">
        <v>8.28578076326268E-3</v>
      </c>
      <c r="J91" s="1">
        <v>3.7690527759701299E-3</v>
      </c>
      <c r="K91" s="1">
        <v>0.39749999999999902</v>
      </c>
      <c r="L91" s="1">
        <v>0.19499999999999901</v>
      </c>
      <c r="M91" s="1">
        <v>0.490566037735849</v>
      </c>
      <c r="N91" s="1">
        <v>3.32686651858274E-5</v>
      </c>
      <c r="O91" s="1">
        <v>1.6320477260971899E-5</v>
      </c>
      <c r="P91" s="1">
        <v>0.490566037735849</v>
      </c>
      <c r="Q91" s="1">
        <v>6.6537330371654897E-3</v>
      </c>
      <c r="R91" s="1">
        <v>3.2640954521943898E-3</v>
      </c>
      <c r="S91" s="1">
        <v>0.53744034442667299</v>
      </c>
      <c r="T91" s="1">
        <v>0.58161094059744101</v>
      </c>
      <c r="U91" s="1">
        <f t="shared" si="1"/>
        <v>0.80303030303030354</v>
      </c>
    </row>
    <row r="92" spans="1:21" x14ac:dyDescent="0.25">
      <c r="A92" s="3">
        <v>91</v>
      </c>
      <c r="B92" s="5" t="s">
        <v>73</v>
      </c>
      <c r="C92" s="1">
        <v>0.64249999999999996</v>
      </c>
      <c r="D92" s="1">
        <v>0.185</v>
      </c>
      <c r="E92" s="1">
        <v>0.28793774319066101</v>
      </c>
      <c r="F92" s="1">
        <v>5.3773880206022999E-5</v>
      </c>
      <c r="G92" s="1">
        <v>1.5483529709127199E-5</v>
      </c>
      <c r="H92" s="1">
        <v>0.28793774319066101</v>
      </c>
      <c r="I92" s="1">
        <v>1.0754776041204599E-2</v>
      </c>
      <c r="J92" s="1">
        <v>3.0967059418254401E-3</v>
      </c>
      <c r="K92" s="1">
        <v>0.73499999999999999</v>
      </c>
      <c r="L92" s="1">
        <v>0.213619599600161</v>
      </c>
      <c r="M92" s="1">
        <v>0.290638911020627</v>
      </c>
      <c r="N92" s="1">
        <v>6.1515645060586594E-5</v>
      </c>
      <c r="O92" s="1">
        <v>1.78788400911403E-5</v>
      </c>
      <c r="P92" s="1">
        <v>0.290638911020627</v>
      </c>
      <c r="Q92" s="1">
        <v>1.23031290121173E-2</v>
      </c>
      <c r="R92" s="1">
        <v>3.5757680182280701E-3</v>
      </c>
      <c r="S92" s="1">
        <v>0.53744034442667299</v>
      </c>
      <c r="T92" s="1">
        <v>0.58161094059744101</v>
      </c>
      <c r="U92" s="1">
        <f t="shared" si="1"/>
        <v>1.1439688715953285</v>
      </c>
    </row>
    <row r="93" spans="1:21" x14ac:dyDescent="0.25">
      <c r="A93" s="3">
        <v>92</v>
      </c>
      <c r="B93" s="5" t="s">
        <v>109</v>
      </c>
      <c r="C93" s="1">
        <v>1.2949999999999999</v>
      </c>
      <c r="D93" s="1">
        <v>0.31</v>
      </c>
      <c r="E93" s="1">
        <v>0.23938223938223899</v>
      </c>
      <c r="F93" s="1">
        <v>1.0838470796389E-4</v>
      </c>
      <c r="G93" s="1">
        <v>2.59453741071861E-5</v>
      </c>
      <c r="H93" s="1">
        <v>0.23938223938223899</v>
      </c>
      <c r="I93" s="1">
        <v>2.1676941592778099E-2</v>
      </c>
      <c r="J93" s="1">
        <v>5.18907482143723E-3</v>
      </c>
      <c r="K93" s="1">
        <v>1.45</v>
      </c>
      <c r="L93" s="1">
        <v>0.35795716689756801</v>
      </c>
      <c r="M93" s="1">
        <v>0.24686701165349501</v>
      </c>
      <c r="N93" s="1">
        <v>1.2135739501748299E-4</v>
      </c>
      <c r="O93" s="1">
        <v>2.9959137450018902E-5</v>
      </c>
      <c r="P93" s="1">
        <v>0.24686701165349501</v>
      </c>
      <c r="Q93" s="1">
        <v>2.4271479003496702E-2</v>
      </c>
      <c r="R93" s="1">
        <v>5.9918274900037901E-3</v>
      </c>
      <c r="S93" s="1">
        <v>0.53744034442667299</v>
      </c>
      <c r="T93" s="1">
        <v>0.58161094059744101</v>
      </c>
      <c r="U93" s="1">
        <f t="shared" si="1"/>
        <v>1.1196911196911192</v>
      </c>
    </row>
    <row r="94" spans="1:21" x14ac:dyDescent="0.25">
      <c r="A94" s="3">
        <v>93</v>
      </c>
      <c r="B94" s="5" t="s">
        <v>147</v>
      </c>
      <c r="C94" s="1">
        <v>13.1325</v>
      </c>
      <c r="D94" s="1">
        <v>1.2949999999999999</v>
      </c>
      <c r="E94" s="1">
        <v>9.8610317913573206E-2</v>
      </c>
      <c r="F94" s="1">
        <v>1.0991213724600699E-3</v>
      </c>
      <c r="G94" s="1">
        <v>1.0838470796389E-4</v>
      </c>
      <c r="H94" s="1">
        <v>9.8610317913573206E-2</v>
      </c>
      <c r="I94" s="1">
        <v>0.219824274492014</v>
      </c>
      <c r="J94" s="1">
        <v>2.1676941592778099E-2</v>
      </c>
      <c r="K94" s="1">
        <v>12.484999999999999</v>
      </c>
      <c r="L94" s="1">
        <v>1.49533719720113</v>
      </c>
      <c r="M94" s="1">
        <v>0.11977070061683</v>
      </c>
      <c r="N94" s="1">
        <v>1.0449290184781201E-3</v>
      </c>
      <c r="O94" s="1">
        <v>1.2515188063798199E-4</v>
      </c>
      <c r="P94" s="1">
        <v>0.11977070061683</v>
      </c>
      <c r="Q94" s="1">
        <v>0.208985803695625</v>
      </c>
      <c r="R94" s="1">
        <v>2.5030376127596499E-2</v>
      </c>
      <c r="S94" s="1">
        <v>0.53744034442667299</v>
      </c>
      <c r="T94" s="1">
        <v>0.58161094059744101</v>
      </c>
      <c r="U94" s="1">
        <f t="shared" si="1"/>
        <v>0.95069484104321356</v>
      </c>
    </row>
    <row r="95" spans="1:21" x14ac:dyDescent="0.25">
      <c r="A95" s="3">
        <v>94</v>
      </c>
      <c r="B95" s="5" t="s">
        <v>183</v>
      </c>
      <c r="C95" s="1">
        <v>0.1825</v>
      </c>
      <c r="D95" s="1">
        <v>8.4999999999999895E-2</v>
      </c>
      <c r="E95" s="1">
        <v>0.465753424657534</v>
      </c>
      <c r="F95" s="1">
        <v>1.5274292821166E-5</v>
      </c>
      <c r="G95" s="1">
        <v>7.1140541906800796E-6</v>
      </c>
      <c r="H95" s="1">
        <v>0.465753424657534</v>
      </c>
      <c r="I95" s="1">
        <v>3.0548585642332102E-3</v>
      </c>
      <c r="J95" s="1">
        <v>1.4228108381360101E-3</v>
      </c>
      <c r="K95" s="1">
        <v>0.22500000000000001</v>
      </c>
      <c r="L95" s="1">
        <v>9.8149545762236307E-2</v>
      </c>
      <c r="M95" s="1">
        <v>0.436220203387717</v>
      </c>
      <c r="N95" s="1">
        <v>1.8831319916506101E-5</v>
      </c>
      <c r="O95" s="1">
        <v>8.2146022040374601E-6</v>
      </c>
      <c r="P95" s="1">
        <v>0.436220203387717</v>
      </c>
      <c r="Q95" s="1">
        <v>3.7662639833012201E-3</v>
      </c>
      <c r="R95" s="1">
        <v>1.6429204408074901E-3</v>
      </c>
      <c r="S95" s="1">
        <v>0.53744034442667399</v>
      </c>
      <c r="T95" s="1">
        <v>0.58161094059744101</v>
      </c>
      <c r="U95" s="1">
        <f t="shared" si="1"/>
        <v>1.2328767123287678</v>
      </c>
    </row>
    <row r="96" spans="1:21" x14ac:dyDescent="0.25">
      <c r="A96" s="3">
        <v>95</v>
      </c>
      <c r="B96" s="5" t="s">
        <v>21</v>
      </c>
      <c r="C96" s="1">
        <v>0.41249999999999998</v>
      </c>
      <c r="D96" s="1">
        <v>4.4999999999999901E-2</v>
      </c>
      <c r="E96" s="1">
        <v>0.109090909090909</v>
      </c>
      <c r="F96" s="1">
        <v>3.4524086513594503E-5</v>
      </c>
      <c r="G96" s="1">
        <v>3.7662639833012199E-6</v>
      </c>
      <c r="H96" s="1">
        <v>0.109090909090909</v>
      </c>
      <c r="I96" s="1">
        <v>6.9048173027189E-3</v>
      </c>
      <c r="J96" s="1">
        <v>7.53252796660244E-4</v>
      </c>
      <c r="K96" s="1">
        <v>0.35249999999999998</v>
      </c>
      <c r="L96" s="1">
        <v>0.171537167984084</v>
      </c>
      <c r="M96" s="1">
        <v>0.48663026378463597</v>
      </c>
      <c r="N96" s="1">
        <v>2.9502401202526201E-5</v>
      </c>
      <c r="O96" s="1">
        <v>1.43567612794655E-5</v>
      </c>
      <c r="P96" s="1">
        <v>0.48663026378463597</v>
      </c>
      <c r="Q96" s="1">
        <v>5.9004802405052403E-3</v>
      </c>
      <c r="R96" s="1">
        <v>2.8713522558930999E-3</v>
      </c>
      <c r="S96" s="1">
        <v>0.54169646428192997</v>
      </c>
      <c r="T96" s="1">
        <v>0.58161094059744101</v>
      </c>
      <c r="U96" s="1">
        <f t="shared" si="1"/>
        <v>0.85454545454545427</v>
      </c>
    </row>
    <row r="97" spans="1:21" x14ac:dyDescent="0.25">
      <c r="A97" s="3">
        <v>96</v>
      </c>
      <c r="B97" s="5" t="s">
        <v>243</v>
      </c>
      <c r="C97" s="1">
        <v>1.2250000000000001</v>
      </c>
      <c r="D97" s="1">
        <v>0.160312195418813</v>
      </c>
      <c r="E97" s="1">
        <v>0.13086709830107199</v>
      </c>
      <c r="F97" s="1">
        <v>1.0252607510097701E-4</v>
      </c>
      <c r="G97" s="1">
        <v>1.3417289948662701E-5</v>
      </c>
      <c r="H97" s="1">
        <v>0.13086709830107199</v>
      </c>
      <c r="I97" s="1">
        <v>2.0505215020195498E-2</v>
      </c>
      <c r="J97" s="1">
        <v>2.68345798973255E-3</v>
      </c>
      <c r="K97" s="1">
        <v>1.33</v>
      </c>
      <c r="L97" s="1">
        <v>0.29177616992025401</v>
      </c>
      <c r="M97" s="1">
        <v>0.219380578887409</v>
      </c>
      <c r="N97" s="1">
        <v>1.11314024395347E-4</v>
      </c>
      <c r="O97" s="1">
        <v>2.4420135110138399E-5</v>
      </c>
      <c r="P97" s="1">
        <v>0.219380578887409</v>
      </c>
      <c r="Q97" s="1">
        <v>2.2262804879069401E-2</v>
      </c>
      <c r="R97" s="1">
        <v>4.8840270220276904E-3</v>
      </c>
      <c r="S97" s="1">
        <v>0.55780886194291501</v>
      </c>
      <c r="T97" s="1">
        <v>0.59267191581434797</v>
      </c>
      <c r="U97" s="1">
        <f t="shared" si="1"/>
        <v>1.0857142857142859</v>
      </c>
    </row>
    <row r="98" spans="1:21" x14ac:dyDescent="0.25">
      <c r="A98" s="3">
        <v>97</v>
      </c>
      <c r="B98" s="5" t="s">
        <v>231</v>
      </c>
      <c r="C98" s="1">
        <v>2.1724999999999999</v>
      </c>
      <c r="D98" s="1">
        <v>0.59399074066857305</v>
      </c>
      <c r="E98" s="1">
        <v>0.27341345945619</v>
      </c>
      <c r="F98" s="1">
        <v>1.8182685563826399E-4</v>
      </c>
      <c r="G98" s="1">
        <v>4.9713909622099103E-5</v>
      </c>
      <c r="H98" s="1">
        <v>0.27341345945619</v>
      </c>
      <c r="I98" s="1">
        <v>3.6365371127652903E-2</v>
      </c>
      <c r="J98" s="1">
        <v>9.9427819244198301E-3</v>
      </c>
      <c r="K98" s="1">
        <v>1.97</v>
      </c>
      <c r="L98" s="1">
        <v>0.31999999999999901</v>
      </c>
      <c r="M98" s="1">
        <v>0.16243654822334999</v>
      </c>
      <c r="N98" s="1">
        <v>1.6487866771340901E-4</v>
      </c>
      <c r="O98" s="1">
        <v>2.6782321659030902E-5</v>
      </c>
      <c r="P98" s="1">
        <v>0.16243654822334999</v>
      </c>
      <c r="Q98" s="1">
        <v>3.2975733542681802E-2</v>
      </c>
      <c r="R98" s="1">
        <v>5.3564643318061798E-3</v>
      </c>
      <c r="S98" s="1">
        <v>0.57663035050425004</v>
      </c>
      <c r="T98" s="1">
        <v>0.606353564447768</v>
      </c>
      <c r="U98" s="1">
        <f t="shared" si="1"/>
        <v>0.90678941311852701</v>
      </c>
    </row>
    <row r="99" spans="1:21" x14ac:dyDescent="0.25">
      <c r="A99" s="3">
        <v>98</v>
      </c>
      <c r="B99" s="5" t="s">
        <v>234</v>
      </c>
      <c r="C99" s="1">
        <v>0.23499999999999999</v>
      </c>
      <c r="D99" s="1">
        <v>0.13892443989449799</v>
      </c>
      <c r="E99" s="1">
        <v>0.59116782933828904</v>
      </c>
      <c r="F99" s="1">
        <v>1.9668267468350801E-5</v>
      </c>
      <c r="G99" s="1">
        <v>1.1627246986109799E-5</v>
      </c>
      <c r="H99" s="1">
        <v>0.59116782933828904</v>
      </c>
      <c r="I99" s="1">
        <v>3.9336534936701599E-3</v>
      </c>
      <c r="J99" s="1">
        <v>2.32544939722197E-3</v>
      </c>
      <c r="K99" s="1">
        <v>0.27</v>
      </c>
      <c r="L99" s="1">
        <v>4.6188021535170001E-2</v>
      </c>
      <c r="M99" s="1">
        <v>0.17106674642655501</v>
      </c>
      <c r="N99" s="1">
        <v>2.25975838998073E-5</v>
      </c>
      <c r="O99" s="1">
        <v>3.8656951548411597E-6</v>
      </c>
      <c r="P99" s="1">
        <v>0.17106674642655501</v>
      </c>
      <c r="Q99" s="1">
        <v>4.5195167799614603E-3</v>
      </c>
      <c r="R99" s="1">
        <v>7.7313903096823205E-4</v>
      </c>
      <c r="S99" s="1">
        <v>0.65972809572874602</v>
      </c>
      <c r="T99" s="1">
        <v>0.68665577310542902</v>
      </c>
      <c r="U99" s="1">
        <f t="shared" si="1"/>
        <v>1.1489361702127661</v>
      </c>
    </row>
    <row r="100" spans="1:21" x14ac:dyDescent="0.25">
      <c r="A100" s="3">
        <v>99</v>
      </c>
      <c r="B100" s="5" t="s">
        <v>20</v>
      </c>
      <c r="C100" s="1">
        <v>4.3125</v>
      </c>
      <c r="D100" s="1">
        <v>2.1117034987579699</v>
      </c>
      <c r="E100" s="1">
        <v>0.48967037652358802</v>
      </c>
      <c r="F100" s="1">
        <v>3.6093363173303299E-4</v>
      </c>
      <c r="G100" s="1">
        <v>1.7673850735073999E-4</v>
      </c>
      <c r="H100" s="1">
        <v>0.48967037652358802</v>
      </c>
      <c r="I100" s="1">
        <v>7.2186726346606694E-2</v>
      </c>
      <c r="J100" s="1">
        <v>3.5347701470148103E-2</v>
      </c>
      <c r="K100" s="1">
        <v>4.78</v>
      </c>
      <c r="L100" s="1">
        <v>1.4794593607125499</v>
      </c>
      <c r="M100" s="1">
        <v>0.30951032650890198</v>
      </c>
      <c r="N100" s="1">
        <v>4.0006092978177402E-4</v>
      </c>
      <c r="O100" s="1">
        <v>1.2382298900021199E-4</v>
      </c>
      <c r="P100" s="1">
        <v>0.30951032650890198</v>
      </c>
      <c r="Q100" s="1">
        <v>8.00121859563548E-2</v>
      </c>
      <c r="R100" s="1">
        <v>2.47645978000424E-2</v>
      </c>
      <c r="S100" s="1">
        <v>0.73071276348715297</v>
      </c>
      <c r="T100" s="1">
        <v>0.75285557450191498</v>
      </c>
      <c r="U100" s="1">
        <f t="shared" si="1"/>
        <v>1.1084057971014496</v>
      </c>
    </row>
    <row r="101" spans="1:21" x14ac:dyDescent="0.25">
      <c r="A101" s="3">
        <v>100</v>
      </c>
      <c r="B101" s="5" t="s">
        <v>81</v>
      </c>
      <c r="C101" s="1">
        <v>1.33</v>
      </c>
      <c r="D101" s="1">
        <v>0.53379146989562598</v>
      </c>
      <c r="E101" s="1">
        <v>0.401346969846335</v>
      </c>
      <c r="F101" s="1">
        <v>1.11314024395347E-4</v>
      </c>
      <c r="G101" s="1">
        <v>4.4675546392473599E-5</v>
      </c>
      <c r="H101" s="1">
        <v>0.401346969846335</v>
      </c>
      <c r="I101" s="1">
        <v>2.2262804879069401E-2</v>
      </c>
      <c r="J101" s="1">
        <v>8.9351092784947309E-3</v>
      </c>
      <c r="K101" s="1">
        <v>1.2949999999999999</v>
      </c>
      <c r="L101" s="1">
        <v>0.31</v>
      </c>
      <c r="M101" s="1">
        <v>0.23938223938223899</v>
      </c>
      <c r="N101" s="1">
        <v>1.0838470796389E-4</v>
      </c>
      <c r="O101" s="1">
        <v>2.59453741071861E-5</v>
      </c>
      <c r="P101" s="1">
        <v>0.23938223938223899</v>
      </c>
      <c r="Q101" s="1">
        <v>2.1676941592778099E-2</v>
      </c>
      <c r="R101" s="1">
        <v>5.18907482143723E-3</v>
      </c>
      <c r="S101" s="1">
        <v>0.91428651965841801</v>
      </c>
      <c r="T101" s="1">
        <v>0.92607676889375301</v>
      </c>
      <c r="U101" s="1">
        <f t="shared" si="1"/>
        <v>0.97368421052631571</v>
      </c>
    </row>
    <row r="102" spans="1:21" x14ac:dyDescent="0.25">
      <c r="A102" s="3">
        <v>101</v>
      </c>
      <c r="B102" s="5" t="s">
        <v>192</v>
      </c>
      <c r="C102" s="1">
        <v>1.8325</v>
      </c>
      <c r="D102" s="1">
        <v>0.36499999999999999</v>
      </c>
      <c r="E102" s="1">
        <v>0.199181446111869</v>
      </c>
      <c r="F102" s="1">
        <v>1.53370638875544E-4</v>
      </c>
      <c r="G102" s="1">
        <v>3.0548585642332101E-5</v>
      </c>
      <c r="H102" s="1">
        <v>0.199181446111869</v>
      </c>
      <c r="I102" s="1">
        <v>3.0674127775108799E-2</v>
      </c>
      <c r="J102" s="1">
        <v>6.1097171284664204E-3</v>
      </c>
      <c r="K102" s="1">
        <v>1.8725000000000001</v>
      </c>
      <c r="L102" s="1">
        <v>0.63052227029133001</v>
      </c>
      <c r="M102" s="1">
        <v>0.33672751417427499</v>
      </c>
      <c r="N102" s="1">
        <v>1.56718429082923E-4</v>
      </c>
      <c r="O102" s="1">
        <v>5.2771407050390099E-5</v>
      </c>
      <c r="P102" s="1">
        <v>0.33672751417427499</v>
      </c>
      <c r="Q102" s="1">
        <v>3.1343685816584602E-2</v>
      </c>
      <c r="R102" s="1">
        <v>1.0554281410078E-2</v>
      </c>
      <c r="S102" s="1">
        <v>0.91699758488498995</v>
      </c>
      <c r="T102" s="1">
        <v>0.92607676889375301</v>
      </c>
      <c r="U102" s="1">
        <f t="shared" si="1"/>
        <v>1.0218281036834935</v>
      </c>
    </row>
    <row r="103" spans="1:21" x14ac:dyDescent="0.25">
      <c r="A103" s="3">
        <v>102</v>
      </c>
      <c r="B103" s="5" t="s">
        <v>63</v>
      </c>
      <c r="C103" s="1">
        <v>0.09</v>
      </c>
      <c r="D103" s="1">
        <v>0</v>
      </c>
      <c r="E103" s="1">
        <v>0</v>
      </c>
      <c r="F103" s="1">
        <v>7.5325279666024398E-6</v>
      </c>
      <c r="G103" s="1">
        <v>0</v>
      </c>
      <c r="H103" s="1">
        <v>0</v>
      </c>
      <c r="I103" s="1">
        <v>1.50650559332048E-3</v>
      </c>
      <c r="J103" s="1">
        <v>0</v>
      </c>
      <c r="K103" s="1">
        <v>8.5000000000000006E-2</v>
      </c>
      <c r="L103" s="1">
        <v>6.3639610306789204E-2</v>
      </c>
      <c r="M103" s="1">
        <v>0.74870129772693195</v>
      </c>
      <c r="N103" s="1">
        <v>7.1140541906800796E-6</v>
      </c>
      <c r="O103" s="1">
        <v>5.3263016046619E-6</v>
      </c>
      <c r="P103" s="1">
        <v>0.74870129772693195</v>
      </c>
      <c r="Q103" s="1">
        <v>1.4228108381360101E-3</v>
      </c>
      <c r="R103" s="1">
        <v>1.06526032093238E-3</v>
      </c>
      <c r="S103" s="1">
        <v>0.92955342504544602</v>
      </c>
      <c r="T103" s="1">
        <v>0.92955342504544602</v>
      </c>
      <c r="U103" s="1">
        <f t="shared" si="1"/>
        <v>0.9444444444444452</v>
      </c>
    </row>
    <row r="104" spans="1:21" x14ac:dyDescent="0.25">
      <c r="A104" s="3">
        <v>103</v>
      </c>
      <c r="B104" s="5" t="s">
        <v>266</v>
      </c>
      <c r="C104" s="1">
        <v>0.03</v>
      </c>
      <c r="D104" s="1">
        <v>0</v>
      </c>
      <c r="E104" s="1">
        <v>0</v>
      </c>
      <c r="F104" s="1">
        <v>2.5108426555341398E-6</v>
      </c>
      <c r="G104" s="1">
        <v>0</v>
      </c>
      <c r="H104" s="1">
        <v>0</v>
      </c>
      <c r="I104" s="1">
        <v>5.0216853110682897E-4</v>
      </c>
      <c r="J104" s="1">
        <v>0</v>
      </c>
      <c r="U104" s="1">
        <f t="shared" si="1"/>
        <v>0</v>
      </c>
    </row>
    <row r="105" spans="1:21" x14ac:dyDescent="0.25">
      <c r="A105" s="3">
        <v>104</v>
      </c>
      <c r="B105" s="5" t="s">
        <v>25</v>
      </c>
      <c r="K105" s="1">
        <v>0.06</v>
      </c>
      <c r="L105" s="1">
        <v>0</v>
      </c>
      <c r="M105" s="1">
        <v>0</v>
      </c>
      <c r="N105" s="1">
        <v>5.0216853110682898E-6</v>
      </c>
      <c r="O105" s="1">
        <v>0</v>
      </c>
      <c r="P105" s="1">
        <v>0</v>
      </c>
      <c r="Q105" s="1">
        <v>1.0043370622136499E-3</v>
      </c>
      <c r="R105" s="1">
        <v>0</v>
      </c>
      <c r="U105" s="1" t="e">
        <f t="shared" si="1"/>
        <v>#DIV/0!</v>
      </c>
    </row>
    <row r="106" spans="1:21" x14ac:dyDescent="0.25">
      <c r="A106" s="3">
        <v>105</v>
      </c>
      <c r="B106" s="5" t="s">
        <v>26</v>
      </c>
      <c r="K106" s="1">
        <v>0.06</v>
      </c>
      <c r="L106" s="1">
        <v>0</v>
      </c>
      <c r="M106" s="1">
        <v>0</v>
      </c>
      <c r="N106" s="1">
        <v>5.0216853110682898E-6</v>
      </c>
      <c r="O106" s="1">
        <v>0</v>
      </c>
      <c r="P106" s="1">
        <v>0</v>
      </c>
      <c r="Q106" s="1">
        <v>1.0043370622136499E-3</v>
      </c>
      <c r="R106" s="1">
        <v>0</v>
      </c>
      <c r="U106" s="1" t="e">
        <f t="shared" si="1"/>
        <v>#DIV/0!</v>
      </c>
    </row>
    <row r="107" spans="1:21" x14ac:dyDescent="0.25">
      <c r="A107" s="3">
        <v>106</v>
      </c>
      <c r="B107" s="5" t="s">
        <v>27</v>
      </c>
      <c r="C107" s="1">
        <v>1.36</v>
      </c>
      <c r="D107" s="1">
        <v>0</v>
      </c>
      <c r="E107" s="1">
        <v>0</v>
      </c>
      <c r="F107" s="1">
        <v>1.13824867050881E-4</v>
      </c>
      <c r="G107" s="1">
        <v>0</v>
      </c>
      <c r="H107" s="1">
        <v>0</v>
      </c>
      <c r="I107" s="1">
        <v>2.2764973410176199E-2</v>
      </c>
      <c r="J107" s="1">
        <v>0</v>
      </c>
      <c r="K107" s="1">
        <v>2.2799999999999998</v>
      </c>
      <c r="L107" s="1">
        <v>0.404145188432738</v>
      </c>
      <c r="M107" s="1">
        <v>0.177256661593306</v>
      </c>
      <c r="N107" s="1">
        <v>1.90824041820595E-4</v>
      </c>
      <c r="O107" s="1">
        <v>3.3824832604860098E-5</v>
      </c>
      <c r="P107" s="1">
        <v>0.177256661593306</v>
      </c>
      <c r="Q107" s="1">
        <v>3.8164808364119E-2</v>
      </c>
      <c r="R107" s="1">
        <v>6.7649665209720197E-3</v>
      </c>
      <c r="U107" s="1">
        <f t="shared" si="1"/>
        <v>1.6764705882352975</v>
      </c>
    </row>
    <row r="108" spans="1:21" x14ac:dyDescent="0.25">
      <c r="A108" s="3">
        <v>107</v>
      </c>
      <c r="B108" s="5" t="s">
        <v>28</v>
      </c>
      <c r="K108" s="1">
        <v>0.03</v>
      </c>
      <c r="L108" s="1">
        <v>0</v>
      </c>
      <c r="M108" s="1">
        <v>0</v>
      </c>
      <c r="N108" s="1">
        <v>2.5108426555341398E-6</v>
      </c>
      <c r="O108" s="1">
        <v>0</v>
      </c>
      <c r="P108" s="1">
        <v>0</v>
      </c>
      <c r="Q108" s="1">
        <v>5.0216853110682897E-4</v>
      </c>
      <c r="R108" s="1">
        <v>0</v>
      </c>
      <c r="U108" s="1" t="e">
        <f t="shared" si="1"/>
        <v>#DIV/0!</v>
      </c>
    </row>
    <row r="109" spans="1:21" x14ac:dyDescent="0.25">
      <c r="A109" s="3">
        <v>108</v>
      </c>
      <c r="B109" s="5" t="s">
        <v>29</v>
      </c>
      <c r="K109" s="1">
        <v>5.4933333333333296</v>
      </c>
      <c r="L109" s="1">
        <v>0.99304246300615595</v>
      </c>
      <c r="M109" s="1">
        <v>0.18077229302296499</v>
      </c>
      <c r="N109" s="1">
        <v>4.5976318848003E-4</v>
      </c>
      <c r="O109" s="1">
        <v>8.3112445829084899E-5</v>
      </c>
      <c r="P109" s="1">
        <v>0.18077229302296499</v>
      </c>
      <c r="Q109" s="1">
        <v>9.1952637696006104E-2</v>
      </c>
      <c r="R109" s="1">
        <v>1.6622489165816899E-2</v>
      </c>
      <c r="U109" s="1" t="e">
        <f t="shared" si="1"/>
        <v>#DIV/0!</v>
      </c>
    </row>
    <row r="110" spans="1:21" x14ac:dyDescent="0.25">
      <c r="A110" s="3">
        <v>109</v>
      </c>
      <c r="B110" s="5" t="s">
        <v>30</v>
      </c>
      <c r="K110" s="1">
        <v>0.32</v>
      </c>
      <c r="L110" s="1">
        <v>0</v>
      </c>
      <c r="M110" s="1">
        <v>0</v>
      </c>
      <c r="N110" s="1">
        <v>2.6782321659030902E-5</v>
      </c>
      <c r="O110" s="1">
        <v>0</v>
      </c>
      <c r="P110" s="1">
        <v>0</v>
      </c>
      <c r="Q110" s="1">
        <v>5.3564643318061798E-3</v>
      </c>
      <c r="R110" s="1">
        <v>0</v>
      </c>
      <c r="U110" s="1" t="e">
        <f t="shared" si="1"/>
        <v>#DIV/0!</v>
      </c>
    </row>
    <row r="111" spans="1:21" x14ac:dyDescent="0.25">
      <c r="A111" s="3">
        <v>110</v>
      </c>
      <c r="B111" s="5" t="s">
        <v>268</v>
      </c>
      <c r="C111" s="1">
        <v>0.05</v>
      </c>
      <c r="D111" s="1">
        <v>0</v>
      </c>
      <c r="E111" s="1">
        <v>0</v>
      </c>
      <c r="F111" s="1">
        <v>4.1847377592235796E-6</v>
      </c>
      <c r="G111" s="1">
        <v>0</v>
      </c>
      <c r="H111" s="1">
        <v>0</v>
      </c>
      <c r="I111" s="1">
        <v>8.3694755184471597E-4</v>
      </c>
      <c r="J111" s="1">
        <v>0</v>
      </c>
      <c r="U111" s="1">
        <f t="shared" si="1"/>
        <v>0</v>
      </c>
    </row>
    <row r="112" spans="1:21" x14ac:dyDescent="0.25">
      <c r="A112" s="3">
        <v>111</v>
      </c>
      <c r="B112" s="5" t="s">
        <v>271</v>
      </c>
      <c r="C112" s="1">
        <v>0.26</v>
      </c>
      <c r="D112" s="1">
        <v>0</v>
      </c>
      <c r="E112" s="1">
        <v>0</v>
      </c>
      <c r="F112" s="1">
        <v>2.17606363479626E-5</v>
      </c>
      <c r="G112" s="1">
        <v>0</v>
      </c>
      <c r="H112" s="1">
        <v>0</v>
      </c>
      <c r="I112" s="1">
        <v>4.3521272695925201E-3</v>
      </c>
      <c r="J112" s="1">
        <v>0</v>
      </c>
      <c r="U112" s="1">
        <f t="shared" si="1"/>
        <v>0</v>
      </c>
    </row>
    <row r="113" spans="1:21" x14ac:dyDescent="0.25">
      <c r="A113" s="3">
        <v>112</v>
      </c>
      <c r="B113" s="5" t="s">
        <v>272</v>
      </c>
      <c r="C113" s="1">
        <v>0.06</v>
      </c>
      <c r="D113" s="1">
        <v>0</v>
      </c>
      <c r="E113" s="1">
        <v>0</v>
      </c>
      <c r="F113" s="1">
        <v>5.0216853110682898E-6</v>
      </c>
      <c r="G113" s="1">
        <v>0</v>
      </c>
      <c r="H113" s="1">
        <v>0</v>
      </c>
      <c r="I113" s="1">
        <v>1.0043370622136499E-3</v>
      </c>
      <c r="J113" s="1">
        <v>0</v>
      </c>
      <c r="U113" s="1">
        <f t="shared" si="1"/>
        <v>0</v>
      </c>
    </row>
    <row r="114" spans="1:21" x14ac:dyDescent="0.25">
      <c r="A114" s="3">
        <v>113</v>
      </c>
      <c r="B114" s="5" t="s">
        <v>34</v>
      </c>
      <c r="K114" s="1">
        <v>0.03</v>
      </c>
      <c r="L114" s="1">
        <v>0</v>
      </c>
      <c r="M114" s="1">
        <v>0</v>
      </c>
      <c r="N114" s="1">
        <v>2.5108426555341398E-6</v>
      </c>
      <c r="O114" s="1">
        <v>0</v>
      </c>
      <c r="P114" s="1">
        <v>0</v>
      </c>
      <c r="Q114" s="1">
        <v>5.0216853110682897E-4</v>
      </c>
      <c r="R114" s="1">
        <v>0</v>
      </c>
      <c r="U114" s="1" t="e">
        <f t="shared" si="1"/>
        <v>#DIV/0!</v>
      </c>
    </row>
    <row r="115" spans="1:21" x14ac:dyDescent="0.25">
      <c r="A115" s="3">
        <v>114</v>
      </c>
      <c r="B115" s="5" t="s">
        <v>36</v>
      </c>
      <c r="C115" s="1">
        <v>0.02</v>
      </c>
      <c r="D115" s="1">
        <v>0</v>
      </c>
      <c r="E115" s="1">
        <v>0</v>
      </c>
      <c r="F115" s="1">
        <v>1.6738951036894301E-6</v>
      </c>
      <c r="G115" s="1">
        <v>0</v>
      </c>
      <c r="H115" s="1">
        <v>0</v>
      </c>
      <c r="I115" s="1">
        <v>3.3477902073788602E-4</v>
      </c>
      <c r="J115" s="1">
        <v>0</v>
      </c>
      <c r="K115" s="1">
        <v>0.02</v>
      </c>
      <c r="L115" s="1">
        <v>0</v>
      </c>
      <c r="M115" s="1">
        <v>0</v>
      </c>
      <c r="N115" s="1">
        <v>1.6738951036894301E-6</v>
      </c>
      <c r="O115" s="1">
        <v>0</v>
      </c>
      <c r="P115" s="1">
        <v>0</v>
      </c>
      <c r="Q115" s="1">
        <v>3.3477902073788602E-4</v>
      </c>
      <c r="R115" s="1">
        <v>0</v>
      </c>
      <c r="U115" s="1">
        <f t="shared" si="1"/>
        <v>1</v>
      </c>
    </row>
    <row r="116" spans="1:21" x14ac:dyDescent="0.25">
      <c r="A116" s="3">
        <v>115</v>
      </c>
      <c r="B116" s="5" t="s">
        <v>37</v>
      </c>
      <c r="K116" s="1">
        <v>0.14000000000000001</v>
      </c>
      <c r="L116" s="1">
        <v>0</v>
      </c>
      <c r="M116" s="1">
        <v>0</v>
      </c>
      <c r="N116" s="1">
        <v>1.1717265725826E-5</v>
      </c>
      <c r="O116" s="1">
        <v>0</v>
      </c>
      <c r="P116" s="1">
        <v>0</v>
      </c>
      <c r="Q116" s="1">
        <v>2.3434531451651999E-3</v>
      </c>
      <c r="R116" s="1">
        <v>0</v>
      </c>
      <c r="U116" s="1" t="e">
        <f t="shared" si="1"/>
        <v>#DIV/0!</v>
      </c>
    </row>
    <row r="117" spans="1:21" x14ac:dyDescent="0.25">
      <c r="A117" s="3">
        <v>116</v>
      </c>
      <c r="B117" s="5" t="s">
        <v>38</v>
      </c>
      <c r="K117" s="1">
        <v>0.02</v>
      </c>
      <c r="L117" s="1">
        <v>0</v>
      </c>
      <c r="M117" s="1">
        <v>0</v>
      </c>
      <c r="N117" s="1">
        <v>1.6738951036894301E-6</v>
      </c>
      <c r="O117" s="1">
        <v>0</v>
      </c>
      <c r="P117" s="1">
        <v>0</v>
      </c>
      <c r="Q117" s="1">
        <v>3.3477902073788602E-4</v>
      </c>
      <c r="R117" s="1">
        <v>0</v>
      </c>
      <c r="U117" s="1" t="e">
        <f t="shared" si="1"/>
        <v>#DIV/0!</v>
      </c>
    </row>
    <row r="118" spans="1:21" x14ac:dyDescent="0.25">
      <c r="A118" s="3">
        <v>117</v>
      </c>
      <c r="B118" s="5" t="s">
        <v>40</v>
      </c>
      <c r="K118" s="1">
        <v>0.03</v>
      </c>
      <c r="L118" s="1">
        <v>0</v>
      </c>
      <c r="M118" s="1">
        <v>0</v>
      </c>
      <c r="N118" s="1">
        <v>2.5108426555341398E-6</v>
      </c>
      <c r="O118" s="1">
        <v>0</v>
      </c>
      <c r="P118" s="1">
        <v>0</v>
      </c>
      <c r="Q118" s="1">
        <v>5.0216853110682897E-4</v>
      </c>
      <c r="R118" s="1">
        <v>0</v>
      </c>
      <c r="U118" s="1" t="e">
        <f t="shared" si="1"/>
        <v>#DIV/0!</v>
      </c>
    </row>
    <row r="119" spans="1:21" x14ac:dyDescent="0.25">
      <c r="A119" s="3">
        <v>118</v>
      </c>
      <c r="B119" s="5" t="s">
        <v>41</v>
      </c>
      <c r="K119" s="1">
        <v>0.02</v>
      </c>
      <c r="L119" s="1">
        <v>0</v>
      </c>
      <c r="M119" s="1">
        <v>0</v>
      </c>
      <c r="N119" s="1">
        <v>1.6738951036894301E-6</v>
      </c>
      <c r="O119" s="1">
        <v>0</v>
      </c>
      <c r="P119" s="1">
        <v>0</v>
      </c>
      <c r="Q119" s="1">
        <v>3.3477902073788602E-4</v>
      </c>
      <c r="R119" s="1">
        <v>0</v>
      </c>
      <c r="U119" s="1" t="e">
        <f t="shared" si="1"/>
        <v>#DIV/0!</v>
      </c>
    </row>
    <row r="120" spans="1:21" x14ac:dyDescent="0.25">
      <c r="A120" s="3">
        <v>119</v>
      </c>
      <c r="B120" s="5" t="s">
        <v>278</v>
      </c>
      <c r="C120" s="1">
        <v>0.01</v>
      </c>
      <c r="D120" s="1">
        <v>0</v>
      </c>
      <c r="E120" s="1">
        <v>0</v>
      </c>
      <c r="F120" s="1">
        <v>8.3694755184471599E-7</v>
      </c>
      <c r="G120" s="1">
        <v>0</v>
      </c>
      <c r="H120" s="1">
        <v>0</v>
      </c>
      <c r="I120" s="1">
        <v>1.6738951036894301E-4</v>
      </c>
      <c r="J120" s="1">
        <v>0</v>
      </c>
      <c r="U120" s="1">
        <f t="shared" si="1"/>
        <v>0</v>
      </c>
    </row>
    <row r="121" spans="1:21" x14ac:dyDescent="0.25">
      <c r="A121" s="3">
        <v>120</v>
      </c>
      <c r="B121" s="5" t="s">
        <v>279</v>
      </c>
      <c r="C121" s="1">
        <v>0.06</v>
      </c>
      <c r="D121" s="1">
        <v>0</v>
      </c>
      <c r="E121" s="1">
        <v>0</v>
      </c>
      <c r="F121" s="1">
        <v>5.0216853110682898E-6</v>
      </c>
      <c r="G121" s="1">
        <v>0</v>
      </c>
      <c r="H121" s="1">
        <v>0</v>
      </c>
      <c r="I121" s="1">
        <v>1.0043370622136499E-3</v>
      </c>
      <c r="J121" s="1">
        <v>0</v>
      </c>
      <c r="U121" s="1">
        <f t="shared" si="1"/>
        <v>0</v>
      </c>
    </row>
    <row r="122" spans="1:21" x14ac:dyDescent="0.25">
      <c r="A122" s="3">
        <v>121</v>
      </c>
      <c r="B122" s="5" t="s">
        <v>44</v>
      </c>
      <c r="K122" s="1">
        <v>0.05</v>
      </c>
      <c r="L122" s="1">
        <v>0</v>
      </c>
      <c r="M122" s="1">
        <v>0</v>
      </c>
      <c r="N122" s="1">
        <v>4.1847377592235796E-6</v>
      </c>
      <c r="O122" s="1">
        <v>0</v>
      </c>
      <c r="P122" s="1">
        <v>0</v>
      </c>
      <c r="Q122" s="1">
        <v>8.3694755184471597E-4</v>
      </c>
      <c r="R122" s="1">
        <v>0</v>
      </c>
      <c r="U122" s="1" t="e">
        <f t="shared" si="1"/>
        <v>#DIV/0!</v>
      </c>
    </row>
    <row r="123" spans="1:21" x14ac:dyDescent="0.25">
      <c r="A123" s="3">
        <v>122</v>
      </c>
      <c r="B123" s="5" t="s">
        <v>280</v>
      </c>
      <c r="C123" s="1">
        <v>0.01</v>
      </c>
      <c r="D123" s="1">
        <v>0</v>
      </c>
      <c r="E123" s="1">
        <v>0</v>
      </c>
      <c r="F123" s="1">
        <v>8.3694755184471599E-7</v>
      </c>
      <c r="G123" s="1">
        <v>0</v>
      </c>
      <c r="H123" s="1">
        <v>0</v>
      </c>
      <c r="I123" s="1">
        <v>1.6738951036894301E-4</v>
      </c>
      <c r="J123" s="1">
        <v>0</v>
      </c>
      <c r="U123" s="1">
        <f t="shared" si="1"/>
        <v>0</v>
      </c>
    </row>
    <row r="124" spans="1:21" x14ac:dyDescent="0.25">
      <c r="A124" s="3">
        <v>123</v>
      </c>
      <c r="B124" s="5" t="s">
        <v>46</v>
      </c>
      <c r="K124" s="1">
        <v>0.02</v>
      </c>
      <c r="L124" s="1">
        <v>0</v>
      </c>
      <c r="M124" s="1">
        <v>0</v>
      </c>
      <c r="N124" s="1">
        <v>1.6738951036894301E-6</v>
      </c>
      <c r="O124" s="1">
        <v>0</v>
      </c>
      <c r="P124" s="1">
        <v>0</v>
      </c>
      <c r="Q124" s="1">
        <v>3.3477902073788602E-4</v>
      </c>
      <c r="R124" s="1">
        <v>0</v>
      </c>
      <c r="U124" s="1" t="e">
        <f t="shared" si="1"/>
        <v>#DIV/0!</v>
      </c>
    </row>
    <row r="125" spans="1:21" x14ac:dyDescent="0.25">
      <c r="A125" s="3">
        <v>124</v>
      </c>
      <c r="B125" s="5" t="s">
        <v>47</v>
      </c>
      <c r="K125" s="1">
        <v>0.03</v>
      </c>
      <c r="L125" s="1">
        <v>0</v>
      </c>
      <c r="M125" s="1">
        <v>0</v>
      </c>
      <c r="N125" s="1">
        <v>2.5108426555341398E-6</v>
      </c>
      <c r="O125" s="1">
        <v>0</v>
      </c>
      <c r="P125" s="1">
        <v>0</v>
      </c>
      <c r="Q125" s="1">
        <v>5.0216853110682897E-4</v>
      </c>
      <c r="R125" s="1">
        <v>0</v>
      </c>
      <c r="U125" s="1" t="e">
        <f t="shared" si="1"/>
        <v>#DIV/0!</v>
      </c>
    </row>
    <row r="126" spans="1:21" x14ac:dyDescent="0.25">
      <c r="A126" s="3">
        <v>125</v>
      </c>
      <c r="B126" s="5" t="s">
        <v>48</v>
      </c>
      <c r="K126" s="1">
        <v>0.03</v>
      </c>
      <c r="L126" s="1">
        <v>0</v>
      </c>
      <c r="M126" s="1">
        <v>0</v>
      </c>
      <c r="N126" s="1">
        <v>2.5108426555341398E-6</v>
      </c>
      <c r="O126" s="1">
        <v>0</v>
      </c>
      <c r="P126" s="1">
        <v>0</v>
      </c>
      <c r="Q126" s="1">
        <v>5.0216853110682897E-4</v>
      </c>
      <c r="R126" s="1">
        <v>0</v>
      </c>
      <c r="U126" s="1" t="e">
        <f t="shared" si="1"/>
        <v>#DIV/0!</v>
      </c>
    </row>
    <row r="127" spans="1:21" x14ac:dyDescent="0.25">
      <c r="A127" s="3">
        <v>126</v>
      </c>
      <c r="B127" s="5" t="s">
        <v>50</v>
      </c>
      <c r="K127" s="1">
        <v>0.02</v>
      </c>
      <c r="L127" s="1">
        <v>0</v>
      </c>
      <c r="M127" s="1">
        <v>0</v>
      </c>
      <c r="N127" s="1">
        <v>1.6738951036894301E-6</v>
      </c>
      <c r="O127" s="1">
        <v>0</v>
      </c>
      <c r="P127" s="1">
        <v>0</v>
      </c>
      <c r="Q127" s="1">
        <v>3.3477902073788602E-4</v>
      </c>
      <c r="R127" s="1">
        <v>0</v>
      </c>
      <c r="U127" s="1" t="e">
        <f t="shared" si="1"/>
        <v>#DIV/0!</v>
      </c>
    </row>
    <row r="128" spans="1:21" x14ac:dyDescent="0.25">
      <c r="A128" s="3">
        <v>127</v>
      </c>
      <c r="B128" s="5" t="s">
        <v>51</v>
      </c>
      <c r="K128" s="1">
        <v>0.03</v>
      </c>
      <c r="L128" s="1">
        <v>0</v>
      </c>
      <c r="M128" s="1">
        <v>0</v>
      </c>
      <c r="N128" s="1">
        <v>2.5108426555341398E-6</v>
      </c>
      <c r="O128" s="1">
        <v>0</v>
      </c>
      <c r="P128" s="1">
        <v>0</v>
      </c>
      <c r="Q128" s="1">
        <v>5.0216853110682897E-4</v>
      </c>
      <c r="R128" s="1">
        <v>0</v>
      </c>
      <c r="U128" s="1" t="e">
        <f t="shared" si="1"/>
        <v>#DIV/0!</v>
      </c>
    </row>
    <row r="129" spans="1:21" x14ac:dyDescent="0.25">
      <c r="A129" s="3">
        <v>128</v>
      </c>
      <c r="B129" s="5" t="s">
        <v>54</v>
      </c>
      <c r="K129" s="1">
        <v>0.06</v>
      </c>
      <c r="L129" s="1">
        <v>0</v>
      </c>
      <c r="M129" s="1">
        <v>0</v>
      </c>
      <c r="N129" s="1">
        <v>5.0216853110682898E-6</v>
      </c>
      <c r="O129" s="1">
        <v>0</v>
      </c>
      <c r="P129" s="1">
        <v>0</v>
      </c>
      <c r="Q129" s="1">
        <v>1.0043370622136499E-3</v>
      </c>
      <c r="R129" s="1">
        <v>0</v>
      </c>
      <c r="U129" s="1" t="e">
        <f t="shared" si="1"/>
        <v>#DIV/0!</v>
      </c>
    </row>
    <row r="130" spans="1:21" x14ac:dyDescent="0.25">
      <c r="A130" s="3">
        <v>129</v>
      </c>
      <c r="B130" s="5" t="s">
        <v>58</v>
      </c>
      <c r="C130" s="1">
        <v>0.98499999999999999</v>
      </c>
      <c r="D130" s="1">
        <v>0.23</v>
      </c>
      <c r="E130" s="1">
        <v>0.233502538071065</v>
      </c>
      <c r="F130" s="1">
        <v>8.2439333856704504E-5</v>
      </c>
      <c r="G130" s="1">
        <v>1.9249793692428402E-5</v>
      </c>
      <c r="H130" s="1">
        <v>0.233502538071066</v>
      </c>
      <c r="I130" s="1">
        <v>1.6487866771340901E-2</v>
      </c>
      <c r="J130" s="1">
        <v>3.8499587384856898E-3</v>
      </c>
      <c r="K130" s="1">
        <v>1.1000000000000001</v>
      </c>
      <c r="L130" s="1">
        <v>0</v>
      </c>
      <c r="M130" s="1">
        <v>0</v>
      </c>
      <c r="N130" s="1">
        <v>9.2064230702918701E-5</v>
      </c>
      <c r="O130" s="1">
        <v>0</v>
      </c>
      <c r="P130" s="1">
        <v>0</v>
      </c>
      <c r="Q130" s="1">
        <v>1.8412846140583701E-2</v>
      </c>
      <c r="R130" s="1">
        <v>0</v>
      </c>
      <c r="U130" s="1">
        <f t="shared" si="1"/>
        <v>1.1167512690355301</v>
      </c>
    </row>
    <row r="131" spans="1:21" x14ac:dyDescent="0.25">
      <c r="A131" s="3">
        <v>130</v>
      </c>
      <c r="B131" s="5" t="s">
        <v>59</v>
      </c>
      <c r="K131" s="1">
        <v>1.5549999999999999</v>
      </c>
      <c r="L131" s="1">
        <v>0.81317279836452905</v>
      </c>
      <c r="M131" s="1">
        <v>0.52294070634374901</v>
      </c>
      <c r="N131" s="1">
        <v>1.30145344311853E-4</v>
      </c>
      <c r="O131" s="1">
        <v>6.80582982817909E-5</v>
      </c>
      <c r="P131" s="1">
        <v>0.52294070634374801</v>
      </c>
      <c r="Q131" s="1">
        <v>2.6029068862370601E-2</v>
      </c>
      <c r="R131" s="1">
        <v>1.36116596563581E-2</v>
      </c>
      <c r="U131" s="1" t="e">
        <f t="shared" ref="U131:U194" si="2">Q131/I131</f>
        <v>#DIV/0!</v>
      </c>
    </row>
    <row r="132" spans="1:21" x14ac:dyDescent="0.25">
      <c r="A132" s="3">
        <v>131</v>
      </c>
      <c r="B132" s="5" t="s">
        <v>60</v>
      </c>
      <c r="K132" s="1">
        <v>0.08</v>
      </c>
      <c r="L132" s="1">
        <v>0</v>
      </c>
      <c r="M132" s="1">
        <v>0</v>
      </c>
      <c r="N132" s="1">
        <v>6.6955804147577203E-6</v>
      </c>
      <c r="O132" s="1">
        <v>0</v>
      </c>
      <c r="P132" s="1">
        <v>0</v>
      </c>
      <c r="Q132" s="1">
        <v>1.33911608295154E-3</v>
      </c>
      <c r="R132" s="1">
        <v>0</v>
      </c>
      <c r="U132" s="1" t="e">
        <f t="shared" si="2"/>
        <v>#DIV/0!</v>
      </c>
    </row>
    <row r="133" spans="1:21" x14ac:dyDescent="0.25">
      <c r="A133" s="3">
        <v>132</v>
      </c>
      <c r="B133" s="5" t="s">
        <v>61</v>
      </c>
      <c r="K133" s="1">
        <v>1.1825000000000001</v>
      </c>
      <c r="L133" s="1">
        <v>0.215</v>
      </c>
      <c r="M133" s="1">
        <v>0.18181818181818099</v>
      </c>
      <c r="N133" s="1">
        <v>9.8969048005637599E-5</v>
      </c>
      <c r="O133" s="1">
        <v>1.7994372364661401E-5</v>
      </c>
      <c r="P133" s="1">
        <v>0.18181818181818099</v>
      </c>
      <c r="Q133" s="1">
        <v>1.9793809601127501E-2</v>
      </c>
      <c r="R133" s="1">
        <v>3.5988744729322799E-3</v>
      </c>
      <c r="U133" s="1" t="e">
        <f t="shared" si="2"/>
        <v>#DIV/0!</v>
      </c>
    </row>
    <row r="134" spans="1:21" x14ac:dyDescent="0.25">
      <c r="A134" s="3">
        <v>133</v>
      </c>
      <c r="B134" s="5" t="s">
        <v>62</v>
      </c>
      <c r="C134" s="1">
        <v>0.03</v>
      </c>
      <c r="D134" s="1">
        <v>0</v>
      </c>
      <c r="E134" s="1">
        <v>0</v>
      </c>
      <c r="F134" s="1">
        <v>2.5108426555341398E-6</v>
      </c>
      <c r="G134" s="1">
        <v>0</v>
      </c>
      <c r="H134" s="1">
        <v>0</v>
      </c>
      <c r="I134" s="1">
        <v>5.0216853110682897E-4</v>
      </c>
      <c r="J134" s="1">
        <v>0</v>
      </c>
      <c r="K134" s="1">
        <v>0.03</v>
      </c>
      <c r="L134" s="1">
        <v>0</v>
      </c>
      <c r="M134" s="1">
        <v>0</v>
      </c>
      <c r="N134" s="1">
        <v>2.5108426555341398E-6</v>
      </c>
      <c r="O134" s="1">
        <v>0</v>
      </c>
      <c r="P134" s="1">
        <v>0</v>
      </c>
      <c r="Q134" s="1">
        <v>5.0216853110682897E-4</v>
      </c>
      <c r="R134" s="1">
        <v>0</v>
      </c>
      <c r="U134" s="1">
        <f t="shared" si="2"/>
        <v>1</v>
      </c>
    </row>
    <row r="135" spans="1:21" x14ac:dyDescent="0.25">
      <c r="A135" s="3">
        <v>134</v>
      </c>
      <c r="B135" s="5" t="s">
        <v>64</v>
      </c>
      <c r="K135" s="1">
        <v>0.03</v>
      </c>
      <c r="L135" s="1">
        <v>0</v>
      </c>
      <c r="M135" s="1">
        <v>0</v>
      </c>
      <c r="N135" s="1">
        <v>2.5108426555341398E-6</v>
      </c>
      <c r="O135" s="1">
        <v>0</v>
      </c>
      <c r="P135" s="1">
        <v>0</v>
      </c>
      <c r="Q135" s="1">
        <v>5.0216853110682897E-4</v>
      </c>
      <c r="R135" s="1">
        <v>0</v>
      </c>
      <c r="U135" s="1" t="e">
        <f t="shared" si="2"/>
        <v>#DIV/0!</v>
      </c>
    </row>
    <row r="136" spans="1:21" x14ac:dyDescent="0.25">
      <c r="A136" s="3">
        <v>135</v>
      </c>
      <c r="B136" s="5" t="s">
        <v>66</v>
      </c>
      <c r="K136" s="1">
        <v>3.59</v>
      </c>
      <c r="L136" s="1">
        <v>0</v>
      </c>
      <c r="M136" s="1">
        <v>0</v>
      </c>
      <c r="N136" s="1">
        <v>3.0046417111225302E-4</v>
      </c>
      <c r="O136" s="1">
        <v>0</v>
      </c>
      <c r="P136" s="1">
        <v>0</v>
      </c>
      <c r="Q136" s="1">
        <v>6.0092834222450597E-2</v>
      </c>
      <c r="R136" s="1">
        <v>0</v>
      </c>
      <c r="U136" s="1" t="e">
        <f t="shared" si="2"/>
        <v>#DIV/0!</v>
      </c>
    </row>
    <row r="137" spans="1:21" x14ac:dyDescent="0.25">
      <c r="A137" s="3">
        <v>136</v>
      </c>
      <c r="B137" s="5" t="s">
        <v>67</v>
      </c>
      <c r="K137" s="1">
        <v>0.02</v>
      </c>
      <c r="L137" s="1">
        <v>0</v>
      </c>
      <c r="M137" s="1">
        <v>0</v>
      </c>
      <c r="N137" s="1">
        <v>1.6738951036894301E-6</v>
      </c>
      <c r="O137" s="1">
        <v>0</v>
      </c>
      <c r="P137" s="1">
        <v>0</v>
      </c>
      <c r="Q137" s="1">
        <v>3.3477902073788602E-4</v>
      </c>
      <c r="R137" s="1">
        <v>0</v>
      </c>
      <c r="U137" s="1" t="e">
        <f t="shared" si="2"/>
        <v>#DIV/0!</v>
      </c>
    </row>
    <row r="138" spans="1:21" x14ac:dyDescent="0.25">
      <c r="A138" s="3">
        <v>137</v>
      </c>
      <c r="B138" s="5" t="s">
        <v>69</v>
      </c>
      <c r="C138" s="1">
        <v>0.04</v>
      </c>
      <c r="D138" s="1">
        <v>0</v>
      </c>
      <c r="E138" s="1">
        <v>0</v>
      </c>
      <c r="F138" s="1">
        <v>3.3477902073788602E-6</v>
      </c>
      <c r="G138" s="1">
        <v>0</v>
      </c>
      <c r="H138" s="1">
        <v>0</v>
      </c>
      <c r="I138" s="1">
        <v>6.6955804147577204E-4</v>
      </c>
      <c r="J138" s="1">
        <v>0</v>
      </c>
      <c r="K138" s="1">
        <v>0.04</v>
      </c>
      <c r="L138" s="1">
        <v>0</v>
      </c>
      <c r="M138" s="1">
        <v>0</v>
      </c>
      <c r="N138" s="1">
        <v>3.3477902073788602E-6</v>
      </c>
      <c r="O138" s="1">
        <v>0</v>
      </c>
      <c r="P138" s="1">
        <v>0</v>
      </c>
      <c r="Q138" s="1">
        <v>6.6955804147577204E-4</v>
      </c>
      <c r="R138" s="1">
        <v>0</v>
      </c>
      <c r="U138" s="1">
        <f t="shared" si="2"/>
        <v>1</v>
      </c>
    </row>
    <row r="139" spans="1:21" x14ac:dyDescent="0.25">
      <c r="A139" s="3">
        <v>138</v>
      </c>
      <c r="B139" s="5" t="s">
        <v>284</v>
      </c>
      <c r="C139" s="1">
        <v>0.03</v>
      </c>
      <c r="D139" s="1">
        <v>0</v>
      </c>
      <c r="E139" s="1">
        <v>0</v>
      </c>
      <c r="F139" s="1">
        <v>2.5108426555341398E-6</v>
      </c>
      <c r="G139" s="1">
        <v>0</v>
      </c>
      <c r="H139" s="1">
        <v>0</v>
      </c>
      <c r="I139" s="1">
        <v>5.0216853110682897E-4</v>
      </c>
      <c r="J139" s="1">
        <v>0</v>
      </c>
      <c r="U139" s="1">
        <f t="shared" si="2"/>
        <v>0</v>
      </c>
    </row>
    <row r="140" spans="1:21" x14ac:dyDescent="0.25">
      <c r="A140" s="3">
        <v>139</v>
      </c>
      <c r="B140" s="5" t="s">
        <v>71</v>
      </c>
      <c r="C140" s="1">
        <v>0.25</v>
      </c>
      <c r="D140" s="1">
        <v>0</v>
      </c>
      <c r="E140" s="1">
        <v>0</v>
      </c>
      <c r="F140" s="1">
        <v>2.09236887961179E-5</v>
      </c>
      <c r="G140" s="1">
        <v>0</v>
      </c>
      <c r="H140" s="1">
        <v>0</v>
      </c>
      <c r="I140" s="1">
        <v>4.1847377592235798E-3</v>
      </c>
      <c r="J140" s="1">
        <v>0</v>
      </c>
      <c r="K140" s="1">
        <v>0.56000000000000005</v>
      </c>
      <c r="L140" s="1">
        <v>0</v>
      </c>
      <c r="M140" s="1">
        <v>0</v>
      </c>
      <c r="N140" s="1">
        <v>4.6869062903304101E-5</v>
      </c>
      <c r="O140" s="1">
        <v>0</v>
      </c>
      <c r="P140" s="1">
        <v>0</v>
      </c>
      <c r="Q140" s="1">
        <v>9.3738125806608202E-3</v>
      </c>
      <c r="R140" s="1">
        <v>0</v>
      </c>
      <c r="U140" s="1">
        <f t="shared" si="2"/>
        <v>2.2400000000000002</v>
      </c>
    </row>
    <row r="141" spans="1:21" x14ac:dyDescent="0.25">
      <c r="A141" s="3">
        <v>140</v>
      </c>
      <c r="B141" s="5" t="s">
        <v>72</v>
      </c>
      <c r="K141" s="1">
        <v>0.02</v>
      </c>
      <c r="L141" s="1">
        <v>0</v>
      </c>
      <c r="M141" s="1">
        <v>0</v>
      </c>
      <c r="N141" s="1">
        <v>1.6738951036894301E-6</v>
      </c>
      <c r="O141" s="1">
        <v>0</v>
      </c>
      <c r="P141" s="1">
        <v>0</v>
      </c>
      <c r="Q141" s="1">
        <v>3.3477902073788602E-4</v>
      </c>
      <c r="R141" s="1">
        <v>0</v>
      </c>
      <c r="U141" s="1" t="e">
        <f t="shared" si="2"/>
        <v>#DIV/0!</v>
      </c>
    </row>
    <row r="142" spans="1:21" x14ac:dyDescent="0.25">
      <c r="A142" s="3">
        <v>141</v>
      </c>
      <c r="B142" s="5" t="s">
        <v>74</v>
      </c>
      <c r="K142" s="1">
        <v>0.02</v>
      </c>
      <c r="L142" s="1">
        <v>0</v>
      </c>
      <c r="M142" s="1">
        <v>0</v>
      </c>
      <c r="N142" s="1">
        <v>1.6738951036894301E-6</v>
      </c>
      <c r="O142" s="1">
        <v>0</v>
      </c>
      <c r="P142" s="1">
        <v>0</v>
      </c>
      <c r="Q142" s="1">
        <v>3.3477902073788602E-4</v>
      </c>
      <c r="R142" s="1">
        <v>0</v>
      </c>
      <c r="U142" s="1" t="e">
        <f t="shared" si="2"/>
        <v>#DIV/0!</v>
      </c>
    </row>
    <row r="143" spans="1:21" x14ac:dyDescent="0.25">
      <c r="A143" s="3">
        <v>142</v>
      </c>
      <c r="B143" s="5" t="s">
        <v>76</v>
      </c>
      <c r="K143" s="1">
        <v>0.05</v>
      </c>
      <c r="L143" s="1">
        <v>0</v>
      </c>
      <c r="M143" s="1">
        <v>0</v>
      </c>
      <c r="N143" s="1">
        <v>4.1847377592235796E-6</v>
      </c>
      <c r="O143" s="1">
        <v>0</v>
      </c>
      <c r="P143" s="1">
        <v>0</v>
      </c>
      <c r="Q143" s="1">
        <v>8.3694755184471597E-4</v>
      </c>
      <c r="R143" s="1">
        <v>0</v>
      </c>
      <c r="U143" s="1" t="e">
        <f t="shared" si="2"/>
        <v>#DIV/0!</v>
      </c>
    </row>
    <row r="144" spans="1:21" x14ac:dyDescent="0.25">
      <c r="A144" s="3">
        <v>143</v>
      </c>
      <c r="B144" s="5" t="s">
        <v>78</v>
      </c>
      <c r="K144" s="1">
        <v>0.05</v>
      </c>
      <c r="L144" s="1">
        <v>0</v>
      </c>
      <c r="M144" s="1">
        <v>0</v>
      </c>
      <c r="N144" s="1">
        <v>4.1847377592235796E-6</v>
      </c>
      <c r="O144" s="1">
        <v>0</v>
      </c>
      <c r="P144" s="1">
        <v>0</v>
      </c>
      <c r="Q144" s="1">
        <v>8.3694755184471597E-4</v>
      </c>
      <c r="R144" s="1">
        <v>0</v>
      </c>
      <c r="U144" s="1" t="e">
        <f t="shared" si="2"/>
        <v>#DIV/0!</v>
      </c>
    </row>
    <row r="145" spans="1:21" x14ac:dyDescent="0.25">
      <c r="A145" s="3">
        <v>144</v>
      </c>
      <c r="B145" s="5" t="s">
        <v>79</v>
      </c>
      <c r="K145" s="1">
        <v>0.02</v>
      </c>
      <c r="L145" s="1">
        <v>0</v>
      </c>
      <c r="M145" s="1">
        <v>0</v>
      </c>
      <c r="N145" s="1">
        <v>1.6738951036894301E-6</v>
      </c>
      <c r="O145" s="1">
        <v>0</v>
      </c>
      <c r="P145" s="1">
        <v>0</v>
      </c>
      <c r="Q145" s="1">
        <v>3.3477902073788602E-4</v>
      </c>
      <c r="R145" s="1">
        <v>0</v>
      </c>
      <c r="U145" s="1" t="e">
        <f t="shared" si="2"/>
        <v>#DIV/0!</v>
      </c>
    </row>
    <row r="146" spans="1:21" x14ac:dyDescent="0.25">
      <c r="A146" s="3">
        <v>145</v>
      </c>
      <c r="B146" s="5" t="s">
        <v>80</v>
      </c>
      <c r="K146" s="1">
        <v>0.06</v>
      </c>
      <c r="L146" s="1">
        <v>0</v>
      </c>
      <c r="M146" s="1">
        <v>0</v>
      </c>
      <c r="N146" s="1">
        <v>5.0216853110682898E-6</v>
      </c>
      <c r="O146" s="1">
        <v>0</v>
      </c>
      <c r="P146" s="1">
        <v>0</v>
      </c>
      <c r="Q146" s="1">
        <v>1.0043370622136499E-3</v>
      </c>
      <c r="R146" s="1">
        <v>0</v>
      </c>
      <c r="U146" s="1" t="e">
        <f t="shared" si="2"/>
        <v>#DIV/0!</v>
      </c>
    </row>
    <row r="147" spans="1:21" x14ac:dyDescent="0.25">
      <c r="A147" s="3">
        <v>146</v>
      </c>
      <c r="B147" s="5" t="s">
        <v>82</v>
      </c>
      <c r="K147" s="1">
        <v>0.02</v>
      </c>
      <c r="L147" s="1">
        <v>0</v>
      </c>
      <c r="M147" s="1">
        <v>0</v>
      </c>
      <c r="N147" s="1">
        <v>1.6738951036894301E-6</v>
      </c>
      <c r="O147" s="1">
        <v>0</v>
      </c>
      <c r="P147" s="1">
        <v>0</v>
      </c>
      <c r="Q147" s="1">
        <v>3.3477902073788602E-4</v>
      </c>
      <c r="R147" s="1">
        <v>0</v>
      </c>
      <c r="U147" s="1" t="e">
        <f t="shared" si="2"/>
        <v>#DIV/0!</v>
      </c>
    </row>
    <row r="148" spans="1:21" x14ac:dyDescent="0.25">
      <c r="A148" s="3">
        <v>147</v>
      </c>
      <c r="B148" s="5" t="s">
        <v>287</v>
      </c>
      <c r="C148" s="1">
        <v>0.04</v>
      </c>
      <c r="D148" s="1">
        <v>0</v>
      </c>
      <c r="E148" s="1">
        <v>0</v>
      </c>
      <c r="F148" s="1">
        <v>3.3477902073788602E-6</v>
      </c>
      <c r="G148" s="1">
        <v>0</v>
      </c>
      <c r="H148" s="1">
        <v>0</v>
      </c>
      <c r="I148" s="1">
        <v>6.6955804147577204E-4</v>
      </c>
      <c r="J148" s="1">
        <v>0</v>
      </c>
      <c r="U148" s="1">
        <f t="shared" si="2"/>
        <v>0</v>
      </c>
    </row>
    <row r="149" spans="1:21" x14ac:dyDescent="0.25">
      <c r="A149" s="3">
        <v>148</v>
      </c>
      <c r="B149" s="5" t="s">
        <v>83</v>
      </c>
      <c r="C149" s="1">
        <v>0.01</v>
      </c>
      <c r="D149" s="1">
        <v>0</v>
      </c>
      <c r="E149" s="1">
        <v>0</v>
      </c>
      <c r="F149" s="1">
        <v>8.3694755184471599E-7</v>
      </c>
      <c r="G149" s="1">
        <v>0</v>
      </c>
      <c r="H149" s="1">
        <v>0</v>
      </c>
      <c r="I149" s="1">
        <v>1.6738951036894301E-4</v>
      </c>
      <c r="J149" s="1">
        <v>0</v>
      </c>
      <c r="K149" s="1">
        <v>0.01</v>
      </c>
      <c r="L149" s="1">
        <v>0</v>
      </c>
      <c r="M149" s="1">
        <v>0</v>
      </c>
      <c r="N149" s="1">
        <v>8.3694755184471599E-7</v>
      </c>
      <c r="O149" s="1">
        <v>0</v>
      </c>
      <c r="P149" s="1">
        <v>0</v>
      </c>
      <c r="Q149" s="1">
        <v>1.6738951036894301E-4</v>
      </c>
      <c r="R149" s="1">
        <v>0</v>
      </c>
      <c r="U149" s="1">
        <f t="shared" si="2"/>
        <v>1</v>
      </c>
    </row>
    <row r="150" spans="1:21" x14ac:dyDescent="0.25">
      <c r="A150" s="3">
        <v>149</v>
      </c>
      <c r="B150" s="5" t="s">
        <v>288</v>
      </c>
      <c r="C150" s="1">
        <v>0.66</v>
      </c>
      <c r="D150" s="1">
        <v>0</v>
      </c>
      <c r="E150" s="1">
        <v>0</v>
      </c>
      <c r="F150" s="1">
        <v>5.5238538421751203E-5</v>
      </c>
      <c r="G150" s="1">
        <v>0</v>
      </c>
      <c r="H150" s="1">
        <v>0</v>
      </c>
      <c r="I150" s="1">
        <v>1.10477076843502E-2</v>
      </c>
      <c r="J150" s="1">
        <v>0</v>
      </c>
      <c r="U150" s="1">
        <f t="shared" si="2"/>
        <v>0</v>
      </c>
    </row>
    <row r="151" spans="1:21" x14ac:dyDescent="0.25">
      <c r="A151" s="3">
        <v>150</v>
      </c>
      <c r="B151" s="5" t="s">
        <v>289</v>
      </c>
      <c r="C151" s="1">
        <v>7.0000000000000007E-2</v>
      </c>
      <c r="D151" s="1">
        <v>0</v>
      </c>
      <c r="E151" s="1">
        <v>0</v>
      </c>
      <c r="F151" s="1">
        <v>5.8586328629130101E-6</v>
      </c>
      <c r="G151" s="1">
        <v>0</v>
      </c>
      <c r="H151" s="1">
        <v>0</v>
      </c>
      <c r="I151" s="1">
        <v>1.1717265725825999E-3</v>
      </c>
      <c r="J151" s="1">
        <v>0</v>
      </c>
      <c r="U151" s="1">
        <f t="shared" si="2"/>
        <v>0</v>
      </c>
    </row>
    <row r="152" spans="1:21" x14ac:dyDescent="0.25">
      <c r="A152" s="3">
        <v>151</v>
      </c>
      <c r="B152" s="5" t="s">
        <v>86</v>
      </c>
      <c r="C152" s="1">
        <v>0.06</v>
      </c>
      <c r="D152" s="1">
        <v>0</v>
      </c>
      <c r="E152" s="1">
        <v>0</v>
      </c>
      <c r="F152" s="1">
        <v>5.0216853110682898E-6</v>
      </c>
      <c r="G152" s="1">
        <v>0</v>
      </c>
      <c r="H152" s="1">
        <v>0</v>
      </c>
      <c r="I152" s="1">
        <v>1.0043370622136499E-3</v>
      </c>
      <c r="J152" s="1">
        <v>0</v>
      </c>
      <c r="K152" s="1">
        <v>0.06</v>
      </c>
      <c r="L152" s="1">
        <v>0</v>
      </c>
      <c r="M152" s="1">
        <v>0</v>
      </c>
      <c r="N152" s="1">
        <v>5.0216853110682898E-6</v>
      </c>
      <c r="O152" s="1">
        <v>0</v>
      </c>
      <c r="P152" s="1">
        <v>0</v>
      </c>
      <c r="Q152" s="1">
        <v>1.0043370622136499E-3</v>
      </c>
      <c r="R152" s="1">
        <v>0</v>
      </c>
      <c r="U152" s="1">
        <f t="shared" si="2"/>
        <v>1</v>
      </c>
    </row>
    <row r="153" spans="1:21" x14ac:dyDescent="0.25">
      <c r="A153" s="3">
        <v>152</v>
      </c>
      <c r="B153" s="5" t="s">
        <v>87</v>
      </c>
      <c r="K153" s="1">
        <v>0.09</v>
      </c>
      <c r="L153" s="1">
        <v>0</v>
      </c>
      <c r="M153" s="1">
        <v>0</v>
      </c>
      <c r="N153" s="1">
        <v>7.5325279666024398E-6</v>
      </c>
      <c r="O153" s="1">
        <v>0</v>
      </c>
      <c r="P153" s="1">
        <v>0</v>
      </c>
      <c r="Q153" s="1">
        <v>1.50650559332048E-3</v>
      </c>
      <c r="R153" s="1">
        <v>0</v>
      </c>
      <c r="U153" s="1" t="e">
        <f t="shared" si="2"/>
        <v>#DIV/0!</v>
      </c>
    </row>
    <row r="154" spans="1:21" x14ac:dyDescent="0.25">
      <c r="A154" s="3">
        <v>153</v>
      </c>
      <c r="B154" s="5" t="s">
        <v>292</v>
      </c>
      <c r="C154" s="1">
        <v>0.06</v>
      </c>
      <c r="D154" s="1">
        <v>0</v>
      </c>
      <c r="E154" s="1">
        <v>0</v>
      </c>
      <c r="F154" s="1">
        <v>5.0216853110682898E-6</v>
      </c>
      <c r="G154" s="1">
        <v>0</v>
      </c>
      <c r="H154" s="1">
        <v>0</v>
      </c>
      <c r="I154" s="1">
        <v>1.0043370622136499E-3</v>
      </c>
      <c r="J154" s="1">
        <v>0</v>
      </c>
      <c r="U154" s="1">
        <f t="shared" si="2"/>
        <v>0</v>
      </c>
    </row>
    <row r="155" spans="1:21" x14ac:dyDescent="0.25">
      <c r="A155" s="3">
        <v>154</v>
      </c>
      <c r="B155" s="5" t="s">
        <v>293</v>
      </c>
      <c r="C155" s="1">
        <v>0.45</v>
      </c>
      <c r="D155" s="1">
        <v>0</v>
      </c>
      <c r="E155" s="1">
        <v>0</v>
      </c>
      <c r="F155" s="1">
        <v>3.7662639833012202E-5</v>
      </c>
      <c r="G155" s="1">
        <v>0</v>
      </c>
      <c r="H155" s="1">
        <v>0</v>
      </c>
      <c r="I155" s="1">
        <v>7.5325279666024402E-3</v>
      </c>
      <c r="J155" s="1">
        <v>0</v>
      </c>
      <c r="U155" s="1">
        <f t="shared" si="2"/>
        <v>0</v>
      </c>
    </row>
    <row r="156" spans="1:21" x14ac:dyDescent="0.25">
      <c r="A156" s="3">
        <v>155</v>
      </c>
      <c r="B156" s="5" t="s">
        <v>294</v>
      </c>
      <c r="C156" s="1">
        <v>0.04</v>
      </c>
      <c r="D156" s="1">
        <v>0</v>
      </c>
      <c r="E156" s="1">
        <v>0</v>
      </c>
      <c r="F156" s="1">
        <v>3.3477902073788602E-6</v>
      </c>
      <c r="G156" s="1">
        <v>0</v>
      </c>
      <c r="H156" s="1">
        <v>0</v>
      </c>
      <c r="I156" s="1">
        <v>6.6955804147577204E-4</v>
      </c>
      <c r="J156" s="1">
        <v>0</v>
      </c>
      <c r="U156" s="1">
        <f t="shared" si="2"/>
        <v>0</v>
      </c>
    </row>
    <row r="157" spans="1:21" x14ac:dyDescent="0.25">
      <c r="A157" s="3">
        <v>156</v>
      </c>
      <c r="B157" s="5" t="s">
        <v>295</v>
      </c>
      <c r="C157" s="1">
        <v>0.05</v>
      </c>
      <c r="D157" s="1">
        <v>0</v>
      </c>
      <c r="E157" s="1">
        <v>0</v>
      </c>
      <c r="F157" s="1">
        <v>4.1847377592235796E-6</v>
      </c>
      <c r="G157" s="1">
        <v>0</v>
      </c>
      <c r="H157" s="1">
        <v>0</v>
      </c>
      <c r="I157" s="1">
        <v>8.3694755184471597E-4</v>
      </c>
      <c r="J157" s="1">
        <v>0</v>
      </c>
      <c r="U157" s="1">
        <f t="shared" si="2"/>
        <v>0</v>
      </c>
    </row>
    <row r="158" spans="1:21" x14ac:dyDescent="0.25">
      <c r="A158" s="3">
        <v>157</v>
      </c>
      <c r="B158" s="5" t="s">
        <v>95</v>
      </c>
      <c r="K158" s="1">
        <v>0.08</v>
      </c>
      <c r="L158" s="1">
        <v>0</v>
      </c>
      <c r="M158" s="1">
        <v>0</v>
      </c>
      <c r="N158" s="1">
        <v>6.6955804147577203E-6</v>
      </c>
      <c r="O158" s="1">
        <v>0</v>
      </c>
      <c r="P158" s="1">
        <v>0</v>
      </c>
      <c r="Q158" s="1">
        <v>1.33911608295154E-3</v>
      </c>
      <c r="R158" s="1">
        <v>0</v>
      </c>
      <c r="U158" s="1" t="e">
        <f t="shared" si="2"/>
        <v>#DIV/0!</v>
      </c>
    </row>
    <row r="159" spans="1:21" x14ac:dyDescent="0.25">
      <c r="A159" s="3">
        <v>158</v>
      </c>
      <c r="B159" s="5" t="s">
        <v>96</v>
      </c>
      <c r="K159" s="1">
        <v>0.03</v>
      </c>
      <c r="L159" s="1">
        <v>0</v>
      </c>
      <c r="M159" s="1">
        <v>0</v>
      </c>
      <c r="N159" s="1">
        <v>2.5108426555341398E-6</v>
      </c>
      <c r="O159" s="1">
        <v>0</v>
      </c>
      <c r="P159" s="1">
        <v>0</v>
      </c>
      <c r="Q159" s="1">
        <v>5.0216853110682897E-4</v>
      </c>
      <c r="R159" s="1">
        <v>0</v>
      </c>
      <c r="U159" s="1" t="e">
        <f t="shared" si="2"/>
        <v>#DIV/0!</v>
      </c>
    </row>
    <row r="160" spans="1:21" x14ac:dyDescent="0.25">
      <c r="A160" s="3">
        <v>159</v>
      </c>
      <c r="B160" s="5" t="s">
        <v>296</v>
      </c>
      <c r="C160" s="1">
        <v>0.04</v>
      </c>
      <c r="D160" s="1">
        <v>0</v>
      </c>
      <c r="E160" s="1">
        <v>0</v>
      </c>
      <c r="F160" s="1">
        <v>3.3477902073788602E-6</v>
      </c>
      <c r="G160" s="1">
        <v>0</v>
      </c>
      <c r="H160" s="1">
        <v>0</v>
      </c>
      <c r="I160" s="1">
        <v>6.6955804147577204E-4</v>
      </c>
      <c r="J160" s="1">
        <v>0</v>
      </c>
      <c r="U160" s="1">
        <f t="shared" si="2"/>
        <v>0</v>
      </c>
    </row>
    <row r="161" spans="1:21" x14ac:dyDescent="0.25">
      <c r="A161" s="3">
        <v>160</v>
      </c>
      <c r="B161" s="5" t="s">
        <v>97</v>
      </c>
      <c r="K161" s="1">
        <v>0.26</v>
      </c>
      <c r="L161" s="1">
        <v>0</v>
      </c>
      <c r="M161" s="1">
        <v>0</v>
      </c>
      <c r="N161" s="1">
        <v>2.17606363479626E-5</v>
      </c>
      <c r="O161" s="1">
        <v>0</v>
      </c>
      <c r="P161" s="1">
        <v>0</v>
      </c>
      <c r="Q161" s="1">
        <v>4.3521272695925201E-3</v>
      </c>
      <c r="R161" s="1">
        <v>0</v>
      </c>
      <c r="U161" s="1" t="e">
        <f t="shared" si="2"/>
        <v>#DIV/0!</v>
      </c>
    </row>
    <row r="162" spans="1:21" x14ac:dyDescent="0.25">
      <c r="A162" s="3">
        <v>161</v>
      </c>
      <c r="B162" s="5" t="s">
        <v>297</v>
      </c>
      <c r="C162" s="1">
        <v>0.14000000000000001</v>
      </c>
      <c r="D162" s="1">
        <v>0</v>
      </c>
      <c r="E162" s="1">
        <v>0</v>
      </c>
      <c r="F162" s="1">
        <v>1.1717265725826E-5</v>
      </c>
      <c r="G162" s="1">
        <v>0</v>
      </c>
      <c r="H162" s="1">
        <v>0</v>
      </c>
      <c r="I162" s="1">
        <v>2.3434531451651999E-3</v>
      </c>
      <c r="J162" s="1">
        <v>0</v>
      </c>
      <c r="U162" s="1">
        <f t="shared" si="2"/>
        <v>0</v>
      </c>
    </row>
    <row r="163" spans="1:21" x14ac:dyDescent="0.25">
      <c r="A163" s="3">
        <v>162</v>
      </c>
      <c r="B163" s="5" t="s">
        <v>98</v>
      </c>
      <c r="K163" s="1">
        <v>0.25</v>
      </c>
      <c r="L163" s="1">
        <v>0</v>
      </c>
      <c r="M163" s="1">
        <v>0</v>
      </c>
      <c r="N163" s="1">
        <v>2.09236887961179E-5</v>
      </c>
      <c r="O163" s="1">
        <v>0</v>
      </c>
      <c r="P163" s="1">
        <v>0</v>
      </c>
      <c r="Q163" s="1">
        <v>4.1847377592235798E-3</v>
      </c>
      <c r="R163" s="1">
        <v>0</v>
      </c>
      <c r="U163" s="1" t="e">
        <f t="shared" si="2"/>
        <v>#DIV/0!</v>
      </c>
    </row>
    <row r="164" spans="1:21" x14ac:dyDescent="0.25">
      <c r="A164" s="3">
        <v>163</v>
      </c>
      <c r="B164" s="5" t="s">
        <v>99</v>
      </c>
      <c r="C164" s="1">
        <v>0.01</v>
      </c>
      <c r="D164" s="1">
        <v>0</v>
      </c>
      <c r="E164" s="1">
        <v>0</v>
      </c>
      <c r="F164" s="1">
        <v>8.3694755184471599E-7</v>
      </c>
      <c r="G164" s="1">
        <v>0</v>
      </c>
      <c r="H164" s="1">
        <v>0</v>
      </c>
      <c r="I164" s="1">
        <v>1.6738951036894301E-4</v>
      </c>
      <c r="J164" s="1">
        <v>0</v>
      </c>
      <c r="K164" s="1">
        <v>0.01</v>
      </c>
      <c r="L164" s="1">
        <v>0</v>
      </c>
      <c r="M164" s="1">
        <v>0</v>
      </c>
      <c r="N164" s="1">
        <v>8.3694755184471599E-7</v>
      </c>
      <c r="O164" s="1">
        <v>0</v>
      </c>
      <c r="P164" s="1">
        <v>0</v>
      </c>
      <c r="Q164" s="1">
        <v>1.6738951036894301E-4</v>
      </c>
      <c r="R164" s="1">
        <v>0</v>
      </c>
      <c r="U164" s="1">
        <f t="shared" si="2"/>
        <v>1</v>
      </c>
    </row>
    <row r="165" spans="1:21" x14ac:dyDescent="0.25">
      <c r="A165" s="3">
        <v>164</v>
      </c>
      <c r="B165" s="5" t="s">
        <v>100</v>
      </c>
      <c r="K165" s="1">
        <v>0.02</v>
      </c>
      <c r="L165" s="1">
        <v>0</v>
      </c>
      <c r="M165" s="1">
        <v>0</v>
      </c>
      <c r="N165" s="1">
        <v>1.6738951036894301E-6</v>
      </c>
      <c r="O165" s="1">
        <v>0</v>
      </c>
      <c r="P165" s="1">
        <v>0</v>
      </c>
      <c r="Q165" s="1">
        <v>3.3477902073788602E-4</v>
      </c>
      <c r="R165" s="1">
        <v>0</v>
      </c>
      <c r="U165" s="1" t="e">
        <f t="shared" si="2"/>
        <v>#DIV/0!</v>
      </c>
    </row>
    <row r="166" spans="1:21" x14ac:dyDescent="0.25">
      <c r="A166" s="3">
        <v>165</v>
      </c>
      <c r="B166" s="5" t="s">
        <v>101</v>
      </c>
      <c r="K166" s="1">
        <v>0.3</v>
      </c>
      <c r="L166" s="1">
        <v>0</v>
      </c>
      <c r="M166" s="1">
        <v>0</v>
      </c>
      <c r="N166" s="1">
        <v>2.51084265553414E-5</v>
      </c>
      <c r="O166" s="1">
        <v>0</v>
      </c>
      <c r="P166" s="1">
        <v>0</v>
      </c>
      <c r="Q166" s="1">
        <v>5.0216853110682897E-3</v>
      </c>
      <c r="R166" s="1">
        <v>0</v>
      </c>
      <c r="U166" s="1" t="e">
        <f t="shared" si="2"/>
        <v>#DIV/0!</v>
      </c>
    </row>
    <row r="167" spans="1:21" x14ac:dyDescent="0.25">
      <c r="A167" s="3">
        <v>166</v>
      </c>
      <c r="B167" s="5" t="s">
        <v>102</v>
      </c>
      <c r="C167" s="1">
        <v>0.01</v>
      </c>
      <c r="D167" s="1">
        <v>0</v>
      </c>
      <c r="E167" s="1">
        <v>0</v>
      </c>
      <c r="F167" s="1">
        <v>8.3694755184471599E-7</v>
      </c>
      <c r="G167" s="1">
        <v>0</v>
      </c>
      <c r="H167" s="1">
        <v>0</v>
      </c>
      <c r="I167" s="1">
        <v>1.6738951036894301E-4</v>
      </c>
      <c r="J167" s="1">
        <v>0</v>
      </c>
      <c r="K167" s="1">
        <v>0.01</v>
      </c>
      <c r="L167" s="1">
        <v>0</v>
      </c>
      <c r="M167" s="1">
        <v>0</v>
      </c>
      <c r="N167" s="1">
        <v>8.3694755184471599E-7</v>
      </c>
      <c r="O167" s="1">
        <v>0</v>
      </c>
      <c r="P167" s="1">
        <v>0</v>
      </c>
      <c r="Q167" s="1">
        <v>1.6738951036894301E-4</v>
      </c>
      <c r="R167" s="1">
        <v>0</v>
      </c>
      <c r="U167" s="1">
        <f t="shared" si="2"/>
        <v>1</v>
      </c>
    </row>
    <row r="168" spans="1:21" x14ac:dyDescent="0.25">
      <c r="A168" s="3">
        <v>167</v>
      </c>
      <c r="B168" s="5" t="s">
        <v>103</v>
      </c>
      <c r="C168" s="1">
        <v>1.17</v>
      </c>
      <c r="D168" s="1">
        <v>0</v>
      </c>
      <c r="E168" s="1">
        <v>0</v>
      </c>
      <c r="F168" s="1">
        <v>9.7922863565831706E-5</v>
      </c>
      <c r="G168" s="1">
        <v>0</v>
      </c>
      <c r="H168" s="1">
        <v>0</v>
      </c>
      <c r="I168" s="1">
        <v>1.9584572713166298E-2</v>
      </c>
      <c r="J168" s="1">
        <v>0</v>
      </c>
      <c r="K168" s="1">
        <v>1.17</v>
      </c>
      <c r="L168" s="1">
        <v>0</v>
      </c>
      <c r="M168" s="1">
        <v>0</v>
      </c>
      <c r="N168" s="1">
        <v>9.7922863565831706E-5</v>
      </c>
      <c r="O168" s="1">
        <v>0</v>
      </c>
      <c r="P168" s="1">
        <v>0</v>
      </c>
      <c r="Q168" s="1">
        <v>1.9584572713166298E-2</v>
      </c>
      <c r="R168" s="1">
        <v>0</v>
      </c>
      <c r="U168" s="1">
        <f t="shared" si="2"/>
        <v>1</v>
      </c>
    </row>
    <row r="169" spans="1:21" x14ac:dyDescent="0.25">
      <c r="A169" s="3">
        <v>168</v>
      </c>
      <c r="B169" s="5" t="s">
        <v>298</v>
      </c>
      <c r="C169" s="1">
        <v>0.25</v>
      </c>
      <c r="D169" s="1">
        <v>0</v>
      </c>
      <c r="E169" s="1">
        <v>0</v>
      </c>
      <c r="F169" s="1">
        <v>2.09236887961179E-5</v>
      </c>
      <c r="G169" s="1">
        <v>0</v>
      </c>
      <c r="H169" s="1">
        <v>0</v>
      </c>
      <c r="I169" s="1">
        <v>4.1847377592235798E-3</v>
      </c>
      <c r="J169" s="1">
        <v>0</v>
      </c>
      <c r="U169" s="1">
        <f t="shared" si="2"/>
        <v>0</v>
      </c>
    </row>
    <row r="170" spans="1:21" x14ac:dyDescent="0.25">
      <c r="A170" s="3">
        <v>169</v>
      </c>
      <c r="B170" s="5" t="s">
        <v>299</v>
      </c>
      <c r="C170" s="1">
        <v>0.11</v>
      </c>
      <c r="D170" s="1">
        <v>0</v>
      </c>
      <c r="E170" s="1">
        <v>0</v>
      </c>
      <c r="F170" s="1">
        <v>9.2064230702918694E-6</v>
      </c>
      <c r="G170" s="1">
        <v>0</v>
      </c>
      <c r="H170" s="1">
        <v>0</v>
      </c>
      <c r="I170" s="1">
        <v>1.84128461405837E-3</v>
      </c>
      <c r="J170" s="1">
        <v>0</v>
      </c>
      <c r="U170" s="1">
        <f t="shared" si="2"/>
        <v>0</v>
      </c>
    </row>
    <row r="171" spans="1:21" x14ac:dyDescent="0.25">
      <c r="A171" s="3">
        <v>170</v>
      </c>
      <c r="B171" s="5" t="s">
        <v>300</v>
      </c>
      <c r="C171" s="1">
        <v>0.04</v>
      </c>
      <c r="D171" s="1">
        <v>0</v>
      </c>
      <c r="E171" s="1">
        <v>0</v>
      </c>
      <c r="F171" s="1">
        <v>3.3477902073788602E-6</v>
      </c>
      <c r="G171" s="1">
        <v>0</v>
      </c>
      <c r="H171" s="1">
        <v>0</v>
      </c>
      <c r="I171" s="1">
        <v>6.6955804147577204E-4</v>
      </c>
      <c r="J171" s="1">
        <v>0</v>
      </c>
      <c r="U171" s="1">
        <f t="shared" si="2"/>
        <v>0</v>
      </c>
    </row>
    <row r="172" spans="1:21" x14ac:dyDescent="0.25">
      <c r="A172" s="3">
        <v>171</v>
      </c>
      <c r="B172" s="5" t="s">
        <v>107</v>
      </c>
      <c r="C172" s="1">
        <v>0.28000000000000003</v>
      </c>
      <c r="D172" s="1">
        <v>0</v>
      </c>
      <c r="E172" s="1">
        <v>0</v>
      </c>
      <c r="F172" s="1">
        <v>2.3434531451652E-5</v>
      </c>
      <c r="G172" s="1">
        <v>0</v>
      </c>
      <c r="H172" s="1">
        <v>0</v>
      </c>
      <c r="I172" s="1">
        <v>4.6869062903304101E-3</v>
      </c>
      <c r="J172" s="1">
        <v>0</v>
      </c>
      <c r="K172" s="1">
        <v>0.93666666666666598</v>
      </c>
      <c r="L172" s="1">
        <v>0.26558112382722698</v>
      </c>
      <c r="M172" s="1">
        <v>0.28353856636358798</v>
      </c>
      <c r="N172" s="1">
        <v>7.8394087356121694E-5</v>
      </c>
      <c r="O172" s="1">
        <v>2.2227747140336601E-5</v>
      </c>
      <c r="P172" s="1">
        <v>0.28353856636358798</v>
      </c>
      <c r="Q172" s="1">
        <v>1.56788174712243E-2</v>
      </c>
      <c r="R172" s="1">
        <v>4.4455494280673299E-3</v>
      </c>
      <c r="U172" s="1">
        <f t="shared" si="2"/>
        <v>3.3452380952380851</v>
      </c>
    </row>
    <row r="173" spans="1:21" x14ac:dyDescent="0.25">
      <c r="A173" s="3">
        <v>172</v>
      </c>
      <c r="B173" s="5" t="s">
        <v>106</v>
      </c>
      <c r="K173" s="1">
        <v>0.02</v>
      </c>
      <c r="L173" s="1">
        <v>0</v>
      </c>
      <c r="M173" s="1">
        <v>0</v>
      </c>
      <c r="N173" s="1">
        <v>1.6738951036894301E-6</v>
      </c>
      <c r="O173" s="1">
        <v>0</v>
      </c>
      <c r="P173" s="1">
        <v>0</v>
      </c>
      <c r="Q173" s="1">
        <v>3.3477902073788602E-4</v>
      </c>
      <c r="R173" s="1">
        <v>0</v>
      </c>
      <c r="U173" s="1" t="e">
        <f t="shared" si="2"/>
        <v>#DIV/0!</v>
      </c>
    </row>
    <row r="174" spans="1:21" x14ac:dyDescent="0.25">
      <c r="A174" s="3">
        <v>173</v>
      </c>
      <c r="B174" s="5" t="s">
        <v>111</v>
      </c>
      <c r="K174" s="1">
        <v>0.03</v>
      </c>
      <c r="L174" s="1">
        <v>0</v>
      </c>
      <c r="M174" s="1">
        <v>0</v>
      </c>
      <c r="N174" s="1">
        <v>2.5108426555341398E-6</v>
      </c>
      <c r="O174" s="1">
        <v>0</v>
      </c>
      <c r="P174" s="1">
        <v>0</v>
      </c>
      <c r="Q174" s="1">
        <v>5.0216853110682897E-4</v>
      </c>
      <c r="R174" s="1">
        <v>0</v>
      </c>
      <c r="U174" s="1" t="e">
        <f t="shared" si="2"/>
        <v>#DIV/0!</v>
      </c>
    </row>
    <row r="175" spans="1:21" x14ac:dyDescent="0.25">
      <c r="A175" s="3">
        <v>174</v>
      </c>
      <c r="B175" s="5" t="s">
        <v>113</v>
      </c>
      <c r="C175" s="1">
        <v>0.04</v>
      </c>
      <c r="D175" s="1">
        <v>0</v>
      </c>
      <c r="E175" s="1">
        <v>0</v>
      </c>
      <c r="F175" s="1">
        <v>3.3477902073788602E-6</v>
      </c>
      <c r="G175" s="1">
        <v>0</v>
      </c>
      <c r="H175" s="1">
        <v>0</v>
      </c>
      <c r="I175" s="1">
        <v>6.6955804147577204E-4</v>
      </c>
      <c r="J175" s="1">
        <v>0</v>
      </c>
      <c r="K175" s="1">
        <v>0.02</v>
      </c>
      <c r="L175" s="1">
        <v>0</v>
      </c>
      <c r="M175" s="1">
        <v>0</v>
      </c>
      <c r="N175" s="1">
        <v>1.6738951036894301E-6</v>
      </c>
      <c r="O175" s="1">
        <v>0</v>
      </c>
      <c r="P175" s="1">
        <v>0</v>
      </c>
      <c r="Q175" s="1">
        <v>3.3477902073788602E-4</v>
      </c>
      <c r="R175" s="1">
        <v>0</v>
      </c>
      <c r="U175" s="1">
        <f t="shared" si="2"/>
        <v>0.5</v>
      </c>
    </row>
    <row r="176" spans="1:21" x14ac:dyDescent="0.25">
      <c r="A176" s="3">
        <v>175</v>
      </c>
      <c r="B176" s="5" t="s">
        <v>302</v>
      </c>
      <c r="C176" s="1">
        <v>0.06</v>
      </c>
      <c r="D176" s="1">
        <v>2.8284271247461901E-2</v>
      </c>
      <c r="E176" s="1">
        <v>0.47140452079103101</v>
      </c>
      <c r="F176" s="1">
        <v>5.0216853110682898E-6</v>
      </c>
      <c r="G176" s="1">
        <v>2.3672451576275102E-6</v>
      </c>
      <c r="H176" s="1">
        <v>0.47140452079103101</v>
      </c>
      <c r="I176" s="1">
        <v>1.0043370622136499E-3</v>
      </c>
      <c r="J176" s="1">
        <v>4.7344903152550202E-4</v>
      </c>
      <c r="U176" s="1">
        <f t="shared" si="2"/>
        <v>0</v>
      </c>
    </row>
    <row r="177" spans="1:21" x14ac:dyDescent="0.25">
      <c r="A177" s="3">
        <v>176</v>
      </c>
      <c r="B177" s="5" t="s">
        <v>116</v>
      </c>
      <c r="C177" s="1">
        <v>0.28999999999999998</v>
      </c>
      <c r="D177" s="1">
        <v>0</v>
      </c>
      <c r="E177" s="1">
        <v>0</v>
      </c>
      <c r="F177" s="1">
        <v>2.42714790034967E-5</v>
      </c>
      <c r="G177" s="1">
        <v>0</v>
      </c>
      <c r="H177" s="1">
        <v>0</v>
      </c>
      <c r="I177" s="1">
        <v>4.8542958006993504E-3</v>
      </c>
      <c r="J177" s="1">
        <v>0</v>
      </c>
      <c r="K177" s="1">
        <v>0.28999999999999998</v>
      </c>
      <c r="L177" s="1">
        <v>0</v>
      </c>
      <c r="M177" s="1">
        <v>0</v>
      </c>
      <c r="N177" s="1">
        <v>2.42714790034967E-5</v>
      </c>
      <c r="O177" s="1">
        <v>0</v>
      </c>
      <c r="P177" s="1">
        <v>0</v>
      </c>
      <c r="Q177" s="1">
        <v>4.8542958006993504E-3</v>
      </c>
      <c r="R177" s="1">
        <v>0</v>
      </c>
      <c r="U177" s="1">
        <f t="shared" si="2"/>
        <v>1</v>
      </c>
    </row>
    <row r="178" spans="1:21" x14ac:dyDescent="0.25">
      <c r="A178" s="3">
        <v>177</v>
      </c>
      <c r="B178" s="5" t="s">
        <v>303</v>
      </c>
      <c r="C178" s="1">
        <v>0.02</v>
      </c>
      <c r="D178" s="1">
        <v>0</v>
      </c>
      <c r="E178" s="1">
        <v>0</v>
      </c>
      <c r="F178" s="1">
        <v>1.6738951036894301E-6</v>
      </c>
      <c r="G178" s="1">
        <v>0</v>
      </c>
      <c r="H178" s="1">
        <v>0</v>
      </c>
      <c r="I178" s="1">
        <v>3.3477902073788602E-4</v>
      </c>
      <c r="J178" s="1">
        <v>0</v>
      </c>
      <c r="U178" s="1">
        <f t="shared" si="2"/>
        <v>0</v>
      </c>
    </row>
    <row r="179" spans="1:21" x14ac:dyDescent="0.25">
      <c r="A179" s="3">
        <v>178</v>
      </c>
      <c r="B179" s="5" t="s">
        <v>305</v>
      </c>
      <c r="C179" s="1">
        <v>0.03</v>
      </c>
      <c r="D179" s="1">
        <v>0</v>
      </c>
      <c r="E179" s="1">
        <v>0</v>
      </c>
      <c r="F179" s="1">
        <v>2.5108426555341398E-6</v>
      </c>
      <c r="G179" s="1">
        <v>0</v>
      </c>
      <c r="H179" s="1">
        <v>0</v>
      </c>
      <c r="I179" s="1">
        <v>5.0216853110682897E-4</v>
      </c>
      <c r="J179" s="1">
        <v>0</v>
      </c>
      <c r="U179" s="1">
        <f t="shared" si="2"/>
        <v>0</v>
      </c>
    </row>
    <row r="180" spans="1:21" x14ac:dyDescent="0.25">
      <c r="A180" s="3">
        <v>179</v>
      </c>
      <c r="B180" s="5" t="s">
        <v>121</v>
      </c>
      <c r="K180" s="1">
        <v>0.93</v>
      </c>
      <c r="L180" s="1">
        <v>0</v>
      </c>
      <c r="M180" s="1">
        <v>0</v>
      </c>
      <c r="N180" s="1">
        <v>7.7836122321558595E-5</v>
      </c>
      <c r="O180" s="1">
        <v>0</v>
      </c>
      <c r="P180" s="1">
        <v>0</v>
      </c>
      <c r="Q180" s="1">
        <v>1.5567224464311699E-2</v>
      </c>
      <c r="R180" s="1">
        <v>0</v>
      </c>
      <c r="U180" s="1" t="e">
        <f t="shared" si="2"/>
        <v>#DIV/0!</v>
      </c>
    </row>
    <row r="181" spans="1:21" x14ac:dyDescent="0.25">
      <c r="A181" s="3">
        <v>180</v>
      </c>
      <c r="B181" s="5" t="s">
        <v>122</v>
      </c>
      <c r="K181" s="1">
        <v>0.06</v>
      </c>
      <c r="L181" s="1">
        <v>0</v>
      </c>
      <c r="M181" s="1">
        <v>0</v>
      </c>
      <c r="N181" s="1">
        <v>5.0216853110682898E-6</v>
      </c>
      <c r="O181" s="1">
        <v>0</v>
      </c>
      <c r="P181" s="1">
        <v>0</v>
      </c>
      <c r="Q181" s="1">
        <v>1.0043370622136499E-3</v>
      </c>
      <c r="R181" s="1">
        <v>0</v>
      </c>
      <c r="U181" s="1" t="e">
        <f t="shared" si="2"/>
        <v>#DIV/0!</v>
      </c>
    </row>
    <row r="182" spans="1:21" x14ac:dyDescent="0.25">
      <c r="A182" s="3">
        <v>181</v>
      </c>
      <c r="B182" s="5" t="s">
        <v>124</v>
      </c>
      <c r="C182" s="1">
        <v>2.52</v>
      </c>
      <c r="D182" s="1">
        <v>0</v>
      </c>
      <c r="E182" s="1">
        <v>0</v>
      </c>
      <c r="F182" s="1">
        <v>2.1091078306486799E-4</v>
      </c>
      <c r="G182" s="1">
        <v>0</v>
      </c>
      <c r="H182" s="1">
        <v>0</v>
      </c>
      <c r="I182" s="1">
        <v>4.2182156612973601E-2</v>
      </c>
      <c r="J182" s="1">
        <v>0</v>
      </c>
      <c r="K182" s="1">
        <v>4.5233333333333299</v>
      </c>
      <c r="L182" s="1">
        <v>1.72050380218508</v>
      </c>
      <c r="M182" s="1">
        <v>0.38036193121262002</v>
      </c>
      <c r="N182" s="1">
        <v>3.7857927595109301E-4</v>
      </c>
      <c r="O182" s="1">
        <v>1.4399714451783299E-4</v>
      </c>
      <c r="P182" s="1">
        <v>0.38036193121262002</v>
      </c>
      <c r="Q182" s="1">
        <v>7.5715855190218603E-2</v>
      </c>
      <c r="R182" s="1">
        <v>2.8799428903566598E-2</v>
      </c>
      <c r="U182" s="1">
        <f t="shared" si="2"/>
        <v>1.7949735449735478</v>
      </c>
    </row>
    <row r="183" spans="1:21" x14ac:dyDescent="0.25">
      <c r="A183" s="3">
        <v>182</v>
      </c>
      <c r="B183" s="5" t="s">
        <v>308</v>
      </c>
      <c r="C183" s="1">
        <v>0.04</v>
      </c>
      <c r="D183" s="1">
        <v>0</v>
      </c>
      <c r="E183" s="1">
        <v>0</v>
      </c>
      <c r="F183" s="1">
        <v>3.3477902073788602E-6</v>
      </c>
      <c r="G183" s="1">
        <v>0</v>
      </c>
      <c r="H183" s="1">
        <v>0</v>
      </c>
      <c r="I183" s="1">
        <v>6.6955804147577204E-4</v>
      </c>
      <c r="J183" s="1">
        <v>0</v>
      </c>
      <c r="U183" s="1">
        <f t="shared" si="2"/>
        <v>0</v>
      </c>
    </row>
    <row r="184" spans="1:21" x14ac:dyDescent="0.25">
      <c r="A184" s="3">
        <v>183</v>
      </c>
      <c r="B184" s="5" t="s">
        <v>309</v>
      </c>
      <c r="C184" s="1">
        <v>0.3</v>
      </c>
      <c r="D184" s="1">
        <v>0</v>
      </c>
      <c r="E184" s="1">
        <v>0</v>
      </c>
      <c r="F184" s="1">
        <v>2.51084265553414E-5</v>
      </c>
      <c r="G184" s="1">
        <v>0</v>
      </c>
      <c r="H184" s="1">
        <v>0</v>
      </c>
      <c r="I184" s="1">
        <v>5.0216853110682897E-3</v>
      </c>
      <c r="J184" s="1">
        <v>0</v>
      </c>
      <c r="U184" s="1">
        <f t="shared" si="2"/>
        <v>0</v>
      </c>
    </row>
    <row r="185" spans="1:21" x14ac:dyDescent="0.25">
      <c r="A185" s="3">
        <v>184</v>
      </c>
      <c r="B185" s="5" t="s">
        <v>126</v>
      </c>
      <c r="C185" s="1">
        <v>7.4999999999999997E-2</v>
      </c>
      <c r="D185" s="1">
        <v>3.53553390593273E-2</v>
      </c>
      <c r="E185" s="1">
        <v>0.47140452079103101</v>
      </c>
      <c r="F185" s="1">
        <v>6.2771066388353703E-6</v>
      </c>
      <c r="G185" s="1">
        <v>2.9590564470343898E-6</v>
      </c>
      <c r="H185" s="1">
        <v>0.47140452079103101</v>
      </c>
      <c r="I185" s="1">
        <v>1.25542132776707E-3</v>
      </c>
      <c r="J185" s="1">
        <v>5.9181128940687805E-4</v>
      </c>
      <c r="K185" s="1">
        <v>0.05</v>
      </c>
      <c r="L185" s="1">
        <v>0</v>
      </c>
      <c r="M185" s="1">
        <v>0</v>
      </c>
      <c r="N185" s="1">
        <v>4.1847377592235796E-6</v>
      </c>
      <c r="O185" s="1">
        <v>0</v>
      </c>
      <c r="P185" s="1">
        <v>0</v>
      </c>
      <c r="Q185" s="1">
        <v>8.3694755184471597E-4</v>
      </c>
      <c r="R185" s="1">
        <v>0</v>
      </c>
      <c r="U185" s="1">
        <f t="shared" si="2"/>
        <v>0.66666666666666874</v>
      </c>
    </row>
    <row r="186" spans="1:21" x14ac:dyDescent="0.25">
      <c r="A186" s="3">
        <v>185</v>
      </c>
      <c r="B186" s="5" t="s">
        <v>127</v>
      </c>
      <c r="K186" s="1">
        <v>0.6</v>
      </c>
      <c r="L186" s="1">
        <v>0</v>
      </c>
      <c r="M186" s="1">
        <v>0</v>
      </c>
      <c r="N186" s="1">
        <v>5.0216853110682901E-5</v>
      </c>
      <c r="O186" s="1">
        <v>0</v>
      </c>
      <c r="P186" s="1">
        <v>0</v>
      </c>
      <c r="Q186" s="1">
        <v>1.00433706221365E-2</v>
      </c>
      <c r="R186" s="1">
        <v>0</v>
      </c>
      <c r="U186" s="1" t="e">
        <f t="shared" si="2"/>
        <v>#DIV/0!</v>
      </c>
    </row>
    <row r="187" spans="1:21" x14ac:dyDescent="0.25">
      <c r="A187" s="3">
        <v>186</v>
      </c>
      <c r="B187" s="5" t="s">
        <v>128</v>
      </c>
      <c r="C187" s="1">
        <v>0.04</v>
      </c>
      <c r="D187" s="1">
        <v>0</v>
      </c>
      <c r="E187" s="1">
        <v>0</v>
      </c>
      <c r="F187" s="1">
        <v>3.3477902073788602E-6</v>
      </c>
      <c r="G187" s="1">
        <v>0</v>
      </c>
      <c r="H187" s="1">
        <v>0</v>
      </c>
      <c r="I187" s="1">
        <v>6.6955804147577204E-4</v>
      </c>
      <c r="J187" s="1">
        <v>0</v>
      </c>
      <c r="K187" s="1">
        <v>0.04</v>
      </c>
      <c r="L187" s="1">
        <v>0</v>
      </c>
      <c r="M187" s="1">
        <v>0</v>
      </c>
      <c r="N187" s="1">
        <v>3.3477902073788602E-6</v>
      </c>
      <c r="O187" s="1">
        <v>0</v>
      </c>
      <c r="P187" s="1">
        <v>0</v>
      </c>
      <c r="Q187" s="1">
        <v>6.6955804147577204E-4</v>
      </c>
      <c r="R187" s="1">
        <v>0</v>
      </c>
      <c r="U187" s="1">
        <f t="shared" si="2"/>
        <v>1</v>
      </c>
    </row>
    <row r="188" spans="1:21" x14ac:dyDescent="0.25">
      <c r="A188" s="3">
        <v>187</v>
      </c>
      <c r="B188" s="5" t="s">
        <v>311</v>
      </c>
      <c r="C188" s="1">
        <v>0.24</v>
      </c>
      <c r="D188" s="1">
        <v>0</v>
      </c>
      <c r="E188" s="1">
        <v>0</v>
      </c>
      <c r="F188" s="1">
        <v>2.0086741244273102E-5</v>
      </c>
      <c r="G188" s="1">
        <v>0</v>
      </c>
      <c r="H188" s="1">
        <v>0</v>
      </c>
      <c r="I188" s="1">
        <v>4.0173482488546301E-3</v>
      </c>
      <c r="J188" s="1">
        <v>0</v>
      </c>
      <c r="U188" s="1">
        <f t="shared" si="2"/>
        <v>0</v>
      </c>
    </row>
    <row r="189" spans="1:21" x14ac:dyDescent="0.25">
      <c r="A189" s="3">
        <v>188</v>
      </c>
      <c r="B189" s="5" t="s">
        <v>130</v>
      </c>
      <c r="K189" s="1">
        <v>0.06</v>
      </c>
      <c r="L189" s="1">
        <v>0</v>
      </c>
      <c r="M189" s="1">
        <v>0</v>
      </c>
      <c r="N189" s="1">
        <v>5.0216853110682898E-6</v>
      </c>
      <c r="O189" s="1">
        <v>0</v>
      </c>
      <c r="P189" s="1">
        <v>0</v>
      </c>
      <c r="Q189" s="1">
        <v>1.0043370622136499E-3</v>
      </c>
      <c r="R189" s="1">
        <v>0</v>
      </c>
      <c r="U189" s="1" t="e">
        <f t="shared" si="2"/>
        <v>#DIV/0!</v>
      </c>
    </row>
    <row r="190" spans="1:21" x14ac:dyDescent="0.25">
      <c r="A190" s="3">
        <v>189</v>
      </c>
      <c r="B190" s="5" t="s">
        <v>316</v>
      </c>
      <c r="C190" s="1">
        <v>0.09</v>
      </c>
      <c r="D190" s="1">
        <v>0</v>
      </c>
      <c r="E190" s="1">
        <v>0</v>
      </c>
      <c r="F190" s="1">
        <v>7.5325279666024398E-6</v>
      </c>
      <c r="G190" s="1">
        <v>0</v>
      </c>
      <c r="H190" s="1">
        <v>0</v>
      </c>
      <c r="I190" s="1">
        <v>1.50650559332048E-3</v>
      </c>
      <c r="J190" s="1">
        <v>0</v>
      </c>
      <c r="U190" s="1">
        <f t="shared" si="2"/>
        <v>0</v>
      </c>
    </row>
    <row r="191" spans="1:21" x14ac:dyDescent="0.25">
      <c r="A191" s="3">
        <v>190</v>
      </c>
      <c r="B191" s="5" t="s">
        <v>132</v>
      </c>
      <c r="K191" s="1">
        <v>0.03</v>
      </c>
      <c r="L191" s="1">
        <v>0</v>
      </c>
      <c r="M191" s="1">
        <v>0</v>
      </c>
      <c r="N191" s="1">
        <v>2.5108426555341398E-6</v>
      </c>
      <c r="O191" s="1">
        <v>0</v>
      </c>
      <c r="P191" s="1">
        <v>0</v>
      </c>
      <c r="Q191" s="1">
        <v>5.0216853110682897E-4</v>
      </c>
      <c r="R191" s="1">
        <v>0</v>
      </c>
      <c r="U191" s="1" t="e">
        <f t="shared" si="2"/>
        <v>#DIV/0!</v>
      </c>
    </row>
    <row r="192" spans="1:21" x14ac:dyDescent="0.25">
      <c r="A192" s="3">
        <v>191</v>
      </c>
      <c r="B192" s="5" t="s">
        <v>264</v>
      </c>
      <c r="C192" s="1">
        <v>0.24</v>
      </c>
      <c r="D192" s="1">
        <v>0</v>
      </c>
      <c r="E192" s="1">
        <v>0</v>
      </c>
      <c r="F192" s="1">
        <v>2.0086741244273102E-5</v>
      </c>
      <c r="G192" s="1">
        <v>0</v>
      </c>
      <c r="H192" s="1">
        <v>0</v>
      </c>
      <c r="I192" s="1">
        <v>4.0173482488546301E-3</v>
      </c>
      <c r="J192" s="1">
        <v>0</v>
      </c>
      <c r="U192" s="1">
        <f t="shared" si="2"/>
        <v>0</v>
      </c>
    </row>
    <row r="193" spans="1:21" x14ac:dyDescent="0.25">
      <c r="A193" s="3">
        <v>192</v>
      </c>
      <c r="B193" s="5" t="s">
        <v>265</v>
      </c>
      <c r="C193" s="1">
        <v>1.1866666666666601</v>
      </c>
      <c r="D193" s="1">
        <v>0.55148284953689397</v>
      </c>
      <c r="E193" s="1">
        <v>0.46473273837378698</v>
      </c>
      <c r="F193" s="1">
        <v>9.9317776152239604E-5</v>
      </c>
      <c r="G193" s="1">
        <v>4.6156222080425098E-5</v>
      </c>
      <c r="H193" s="1">
        <v>0.46473273837378698</v>
      </c>
      <c r="I193" s="1">
        <v>1.9863555230447898E-2</v>
      </c>
      <c r="J193" s="1">
        <v>9.2312444160850392E-3</v>
      </c>
      <c r="U193" s="1">
        <f t="shared" si="2"/>
        <v>0</v>
      </c>
    </row>
    <row r="194" spans="1:21" x14ac:dyDescent="0.25">
      <c r="A194" s="3">
        <v>193</v>
      </c>
      <c r="B194" s="5" t="s">
        <v>135</v>
      </c>
      <c r="C194" s="1">
        <v>0.27</v>
      </c>
      <c r="D194" s="1">
        <v>0</v>
      </c>
      <c r="E194" s="1">
        <v>0</v>
      </c>
      <c r="F194" s="1">
        <v>2.25975838998073E-5</v>
      </c>
      <c r="G194" s="1">
        <v>0</v>
      </c>
      <c r="H194" s="1">
        <v>0</v>
      </c>
      <c r="I194" s="1">
        <v>4.5195167799614603E-3</v>
      </c>
      <c r="J194" s="1">
        <v>0</v>
      </c>
      <c r="K194" s="1">
        <v>0.27</v>
      </c>
      <c r="L194" s="1">
        <v>0</v>
      </c>
      <c r="M194" s="1">
        <v>0</v>
      </c>
      <c r="N194" s="1">
        <v>2.25975838998073E-5</v>
      </c>
      <c r="O194" s="1">
        <v>0</v>
      </c>
      <c r="P194" s="1">
        <v>0</v>
      </c>
      <c r="Q194" s="1">
        <v>4.5195167799614603E-3</v>
      </c>
      <c r="R194" s="1">
        <v>0</v>
      </c>
      <c r="U194" s="1">
        <f t="shared" si="2"/>
        <v>1</v>
      </c>
    </row>
    <row r="195" spans="1:21" x14ac:dyDescent="0.25">
      <c r="A195" s="3">
        <v>194</v>
      </c>
      <c r="B195" s="5" t="s">
        <v>139</v>
      </c>
      <c r="K195" s="1">
        <v>0.28999999999999998</v>
      </c>
      <c r="L195" s="1">
        <v>0</v>
      </c>
      <c r="M195" s="1">
        <v>0</v>
      </c>
      <c r="N195" s="1">
        <v>2.42714790034967E-5</v>
      </c>
      <c r="O195" s="1">
        <v>0</v>
      </c>
      <c r="P195" s="1">
        <v>0</v>
      </c>
      <c r="Q195" s="1">
        <v>4.8542958006993504E-3</v>
      </c>
      <c r="R195" s="1">
        <v>0</v>
      </c>
      <c r="U195" s="1" t="e">
        <f t="shared" ref="U195:U258" si="3">Q195/I195</f>
        <v>#DIV/0!</v>
      </c>
    </row>
    <row r="196" spans="1:21" x14ac:dyDescent="0.25">
      <c r="A196" s="3">
        <v>195</v>
      </c>
      <c r="B196" s="5" t="s">
        <v>140</v>
      </c>
      <c r="K196" s="1">
        <v>0.02</v>
      </c>
      <c r="L196" s="1">
        <v>0</v>
      </c>
      <c r="M196" s="1">
        <v>0</v>
      </c>
      <c r="N196" s="1">
        <v>1.6738951036894301E-6</v>
      </c>
      <c r="O196" s="1">
        <v>0</v>
      </c>
      <c r="P196" s="1">
        <v>0</v>
      </c>
      <c r="Q196" s="1">
        <v>3.3477902073788602E-4</v>
      </c>
      <c r="R196" s="1">
        <v>0</v>
      </c>
      <c r="U196" s="1" t="e">
        <f t="shared" si="3"/>
        <v>#DIV/0!</v>
      </c>
    </row>
    <row r="197" spans="1:21" x14ac:dyDescent="0.25">
      <c r="A197" s="3">
        <v>196</v>
      </c>
      <c r="B197" s="5" t="s">
        <v>267</v>
      </c>
      <c r="C197" s="1">
        <v>0.28999999999999998</v>
      </c>
      <c r="D197" s="1">
        <v>0</v>
      </c>
      <c r="E197" s="1">
        <v>0</v>
      </c>
      <c r="F197" s="1">
        <v>2.42714790034967E-5</v>
      </c>
      <c r="G197" s="1">
        <v>0</v>
      </c>
      <c r="H197" s="1">
        <v>0</v>
      </c>
      <c r="I197" s="1">
        <v>4.8542958006993504E-3</v>
      </c>
      <c r="J197" s="1">
        <v>0</v>
      </c>
      <c r="U197" s="1">
        <f t="shared" si="3"/>
        <v>0</v>
      </c>
    </row>
    <row r="198" spans="1:21" x14ac:dyDescent="0.25">
      <c r="A198" s="3">
        <v>197</v>
      </c>
      <c r="B198" s="5" t="s">
        <v>144</v>
      </c>
      <c r="C198" s="1">
        <v>0.02</v>
      </c>
      <c r="D198" s="1">
        <v>0</v>
      </c>
      <c r="E198" s="1">
        <v>0</v>
      </c>
      <c r="F198" s="1">
        <v>1.6738951036894301E-6</v>
      </c>
      <c r="G198" s="1">
        <v>0</v>
      </c>
      <c r="H198" s="1">
        <v>0</v>
      </c>
      <c r="I198" s="1">
        <v>3.3477902073788602E-4</v>
      </c>
      <c r="J198" s="1">
        <v>0</v>
      </c>
      <c r="K198" s="1">
        <v>0.02</v>
      </c>
      <c r="L198" s="1">
        <v>0</v>
      </c>
      <c r="M198" s="1">
        <v>0</v>
      </c>
      <c r="N198" s="1">
        <v>1.6738951036894301E-6</v>
      </c>
      <c r="O198" s="1">
        <v>0</v>
      </c>
      <c r="P198" s="1">
        <v>0</v>
      </c>
      <c r="Q198" s="1">
        <v>3.3477902073788602E-4</v>
      </c>
      <c r="R198" s="1">
        <v>0</v>
      </c>
      <c r="U198" s="1">
        <f t="shared" si="3"/>
        <v>1</v>
      </c>
    </row>
    <row r="199" spans="1:21" x14ac:dyDescent="0.25">
      <c r="A199" s="3">
        <v>198</v>
      </c>
      <c r="B199" s="5" t="s">
        <v>145</v>
      </c>
      <c r="K199" s="1">
        <v>0.05</v>
      </c>
      <c r="L199" s="1">
        <v>0</v>
      </c>
      <c r="M199" s="1">
        <v>0</v>
      </c>
      <c r="N199" s="1">
        <v>4.1847377592235796E-6</v>
      </c>
      <c r="O199" s="1">
        <v>0</v>
      </c>
      <c r="P199" s="1">
        <v>0</v>
      </c>
      <c r="Q199" s="1">
        <v>8.3694755184471597E-4</v>
      </c>
      <c r="R199" s="1">
        <v>0</v>
      </c>
      <c r="U199" s="1" t="e">
        <f t="shared" si="3"/>
        <v>#DIV/0!</v>
      </c>
    </row>
    <row r="200" spans="1:21" x14ac:dyDescent="0.25">
      <c r="A200" s="3">
        <v>199</v>
      </c>
      <c r="B200" s="5" t="s">
        <v>269</v>
      </c>
      <c r="C200" s="1">
        <v>0.06</v>
      </c>
      <c r="D200" s="1">
        <v>0</v>
      </c>
      <c r="E200" s="1">
        <v>0</v>
      </c>
      <c r="F200" s="1">
        <v>5.0216853110682898E-6</v>
      </c>
      <c r="G200" s="1">
        <v>0</v>
      </c>
      <c r="H200" s="1">
        <v>0</v>
      </c>
      <c r="I200" s="1">
        <v>1.0043370622136499E-3</v>
      </c>
      <c r="J200" s="1">
        <v>0</v>
      </c>
      <c r="U200" s="1">
        <f t="shared" si="3"/>
        <v>0</v>
      </c>
    </row>
    <row r="201" spans="1:21" x14ac:dyDescent="0.25">
      <c r="A201" s="3">
        <v>200</v>
      </c>
      <c r="B201" s="5" t="s">
        <v>270</v>
      </c>
      <c r="C201" s="1">
        <v>0.04</v>
      </c>
      <c r="D201" s="1">
        <v>0</v>
      </c>
      <c r="E201" s="1">
        <v>0</v>
      </c>
      <c r="F201" s="1">
        <v>3.3477902073788602E-6</v>
      </c>
      <c r="G201" s="1">
        <v>0</v>
      </c>
      <c r="H201" s="1">
        <v>0</v>
      </c>
      <c r="I201" s="1">
        <v>6.6955804147577204E-4</v>
      </c>
      <c r="J201" s="1">
        <v>0</v>
      </c>
      <c r="U201" s="1">
        <f t="shared" si="3"/>
        <v>0</v>
      </c>
    </row>
    <row r="202" spans="1:21" x14ac:dyDescent="0.25">
      <c r="A202" s="3">
        <v>201</v>
      </c>
      <c r="B202" s="5" t="s">
        <v>146</v>
      </c>
      <c r="C202" s="1">
        <v>1.82</v>
      </c>
      <c r="D202" s="1">
        <v>1.3095291774781701</v>
      </c>
      <c r="E202" s="1">
        <v>0.719521526086909</v>
      </c>
      <c r="F202" s="1">
        <v>1.52324454435738E-4</v>
      </c>
      <c r="G202" s="1">
        <v>1.09600723915958E-4</v>
      </c>
      <c r="H202" s="1">
        <v>0.719521526086909</v>
      </c>
      <c r="I202" s="1">
        <v>3.04648908871476E-2</v>
      </c>
      <c r="J202" s="1">
        <v>2.1920144783191601E-2</v>
      </c>
      <c r="K202" s="1">
        <v>1.1599999999999999</v>
      </c>
      <c r="L202" s="1">
        <v>0</v>
      </c>
      <c r="M202" s="1">
        <v>0</v>
      </c>
      <c r="N202" s="1">
        <v>9.7085916013987003E-5</v>
      </c>
      <c r="O202" s="1">
        <v>0</v>
      </c>
      <c r="P202" s="1">
        <v>0</v>
      </c>
      <c r="Q202" s="1">
        <v>1.9417183202797401E-2</v>
      </c>
      <c r="R202" s="1">
        <v>0</v>
      </c>
      <c r="U202" s="1">
        <f t="shared" si="3"/>
        <v>0.63736263736263832</v>
      </c>
    </row>
    <row r="203" spans="1:21" x14ac:dyDescent="0.25">
      <c r="A203" s="3">
        <v>202</v>
      </c>
      <c r="B203" s="5" t="s">
        <v>273</v>
      </c>
      <c r="C203" s="1">
        <v>0.26</v>
      </c>
      <c r="D203" s="1">
        <v>0</v>
      </c>
      <c r="E203" s="1">
        <v>0</v>
      </c>
      <c r="F203" s="1">
        <v>2.17606363479626E-5</v>
      </c>
      <c r="G203" s="1">
        <v>0</v>
      </c>
      <c r="H203" s="1">
        <v>0</v>
      </c>
      <c r="I203" s="1">
        <v>4.3521272695925201E-3</v>
      </c>
      <c r="J203" s="1">
        <v>0</v>
      </c>
      <c r="U203" s="1">
        <f t="shared" si="3"/>
        <v>0</v>
      </c>
    </row>
    <row r="204" spans="1:21" x14ac:dyDescent="0.25">
      <c r="A204" s="3">
        <v>203</v>
      </c>
      <c r="B204" s="5" t="s">
        <v>274</v>
      </c>
      <c r="C204" s="1">
        <v>0.04</v>
      </c>
      <c r="D204" s="1">
        <v>0</v>
      </c>
      <c r="E204" s="1">
        <v>0</v>
      </c>
      <c r="F204" s="1">
        <v>3.3477902073788602E-6</v>
      </c>
      <c r="G204" s="1">
        <v>0</v>
      </c>
      <c r="H204" s="1">
        <v>0</v>
      </c>
      <c r="I204" s="1">
        <v>6.6955804147577204E-4</v>
      </c>
      <c r="J204" s="1">
        <v>0</v>
      </c>
      <c r="U204" s="1">
        <f t="shared" si="3"/>
        <v>0</v>
      </c>
    </row>
    <row r="205" spans="1:21" x14ac:dyDescent="0.25">
      <c r="A205" s="3">
        <v>204</v>
      </c>
      <c r="B205" s="5" t="s">
        <v>148</v>
      </c>
      <c r="C205" s="1">
        <v>0.67</v>
      </c>
      <c r="D205" s="1">
        <v>0</v>
      </c>
      <c r="E205" s="1">
        <v>0</v>
      </c>
      <c r="F205" s="1">
        <v>5.60754859735959E-5</v>
      </c>
      <c r="G205" s="1">
        <v>0</v>
      </c>
      <c r="H205" s="1">
        <v>0</v>
      </c>
      <c r="I205" s="1">
        <v>1.12150971947191E-2</v>
      </c>
      <c r="J205" s="1">
        <v>0</v>
      </c>
      <c r="K205" s="1">
        <v>0.67</v>
      </c>
      <c r="L205" s="1">
        <v>0</v>
      </c>
      <c r="M205" s="1">
        <v>0</v>
      </c>
      <c r="N205" s="1">
        <v>5.60754859735959E-5</v>
      </c>
      <c r="O205" s="1">
        <v>0</v>
      </c>
      <c r="P205" s="1">
        <v>0</v>
      </c>
      <c r="Q205" s="1">
        <v>1.12150971947191E-2</v>
      </c>
      <c r="R205" s="1">
        <v>0</v>
      </c>
      <c r="U205" s="1">
        <f t="shared" si="3"/>
        <v>1</v>
      </c>
    </row>
    <row r="206" spans="1:21" x14ac:dyDescent="0.25">
      <c r="A206" s="3">
        <v>205</v>
      </c>
      <c r="B206" s="5" t="s">
        <v>275</v>
      </c>
      <c r="C206" s="1">
        <v>0.04</v>
      </c>
      <c r="D206" s="1">
        <v>0</v>
      </c>
      <c r="E206" s="1">
        <v>0</v>
      </c>
      <c r="F206" s="1">
        <v>3.3477902073788602E-6</v>
      </c>
      <c r="G206" s="1">
        <v>0</v>
      </c>
      <c r="H206" s="1">
        <v>0</v>
      </c>
      <c r="I206" s="1">
        <v>6.6955804147577204E-4</v>
      </c>
      <c r="J206" s="1">
        <v>0</v>
      </c>
      <c r="U206" s="1">
        <f t="shared" si="3"/>
        <v>0</v>
      </c>
    </row>
    <row r="207" spans="1:21" x14ac:dyDescent="0.25">
      <c r="A207" s="3">
        <v>206</v>
      </c>
      <c r="B207" s="5" t="s">
        <v>276</v>
      </c>
      <c r="C207" s="1">
        <v>0.14000000000000001</v>
      </c>
      <c r="D207" s="1">
        <v>0</v>
      </c>
      <c r="E207" s="1">
        <v>0</v>
      </c>
      <c r="F207" s="1">
        <v>1.1717265725826E-5</v>
      </c>
      <c r="G207" s="1">
        <v>0</v>
      </c>
      <c r="H207" s="1">
        <v>0</v>
      </c>
      <c r="I207" s="1">
        <v>2.3434531451651999E-3</v>
      </c>
      <c r="J207" s="1">
        <v>0</v>
      </c>
      <c r="U207" s="1">
        <f t="shared" si="3"/>
        <v>0</v>
      </c>
    </row>
    <row r="208" spans="1:21" x14ac:dyDescent="0.25">
      <c r="A208" s="3">
        <v>207</v>
      </c>
      <c r="B208" s="5" t="s">
        <v>277</v>
      </c>
      <c r="C208" s="1">
        <v>0.04</v>
      </c>
      <c r="D208" s="1">
        <v>0</v>
      </c>
      <c r="E208" s="1">
        <v>0</v>
      </c>
      <c r="F208" s="1">
        <v>3.3477902073788602E-6</v>
      </c>
      <c r="G208" s="1">
        <v>0</v>
      </c>
      <c r="H208" s="1">
        <v>0</v>
      </c>
      <c r="I208" s="1">
        <v>6.6955804147577204E-4</v>
      </c>
      <c r="J208" s="1">
        <v>0</v>
      </c>
      <c r="U208" s="1">
        <f t="shared" si="3"/>
        <v>0</v>
      </c>
    </row>
    <row r="209" spans="1:21" x14ac:dyDescent="0.25">
      <c r="A209" s="3">
        <v>208</v>
      </c>
      <c r="B209" s="5" t="s">
        <v>149</v>
      </c>
      <c r="C209" s="1">
        <v>0</v>
      </c>
      <c r="D209" s="1">
        <v>0</v>
      </c>
      <c r="F209" s="1">
        <v>0</v>
      </c>
      <c r="G209" s="1">
        <v>0</v>
      </c>
      <c r="I209" s="1">
        <v>0</v>
      </c>
      <c r="J209" s="1">
        <v>0</v>
      </c>
      <c r="K209" s="1">
        <v>0</v>
      </c>
      <c r="L209" s="1">
        <v>0</v>
      </c>
      <c r="N209" s="1">
        <v>0</v>
      </c>
      <c r="O209" s="1">
        <v>0</v>
      </c>
      <c r="Q209" s="1">
        <v>0</v>
      </c>
      <c r="R209" s="1">
        <v>0</v>
      </c>
      <c r="U209" s="1" t="e">
        <f t="shared" si="3"/>
        <v>#DIV/0!</v>
      </c>
    </row>
    <row r="210" spans="1:21" x14ac:dyDescent="0.25">
      <c r="A210" s="3">
        <v>209</v>
      </c>
      <c r="B210" s="5" t="s">
        <v>150</v>
      </c>
      <c r="K210" s="1">
        <v>0.15</v>
      </c>
      <c r="L210" s="1">
        <v>0</v>
      </c>
      <c r="M210" s="1">
        <v>0</v>
      </c>
      <c r="N210" s="1">
        <v>1.25542132776707E-5</v>
      </c>
      <c r="O210" s="1">
        <v>0</v>
      </c>
      <c r="P210" s="1">
        <v>0</v>
      </c>
      <c r="Q210" s="1">
        <v>2.5108426555341401E-3</v>
      </c>
      <c r="R210" s="1">
        <v>0</v>
      </c>
      <c r="U210" s="1" t="e">
        <f t="shared" si="3"/>
        <v>#DIV/0!</v>
      </c>
    </row>
    <row r="211" spans="1:21" x14ac:dyDescent="0.25">
      <c r="A211" s="3">
        <v>210</v>
      </c>
      <c r="B211" s="5" t="s">
        <v>152</v>
      </c>
      <c r="K211" s="1">
        <v>0.04</v>
      </c>
      <c r="L211" s="1">
        <v>0</v>
      </c>
      <c r="M211" s="1">
        <v>0</v>
      </c>
      <c r="N211" s="1">
        <v>3.3477902073788602E-6</v>
      </c>
      <c r="O211" s="1">
        <v>0</v>
      </c>
      <c r="P211" s="1">
        <v>0</v>
      </c>
      <c r="Q211" s="1">
        <v>6.6955804147577204E-4</v>
      </c>
      <c r="R211" s="1">
        <v>0</v>
      </c>
      <c r="U211" s="1" t="e">
        <f t="shared" si="3"/>
        <v>#DIV/0!</v>
      </c>
    </row>
    <row r="212" spans="1:21" x14ac:dyDescent="0.25">
      <c r="A212" s="3">
        <v>211</v>
      </c>
      <c r="B212" s="5" t="s">
        <v>153</v>
      </c>
      <c r="K212" s="1">
        <v>0.04</v>
      </c>
      <c r="L212" s="1">
        <v>0</v>
      </c>
      <c r="M212" s="1">
        <v>0</v>
      </c>
      <c r="N212" s="1">
        <v>3.3477902073788602E-6</v>
      </c>
      <c r="O212" s="1">
        <v>0</v>
      </c>
      <c r="P212" s="1">
        <v>0</v>
      </c>
      <c r="Q212" s="1">
        <v>6.6955804147577204E-4</v>
      </c>
      <c r="R212" s="1">
        <v>0</v>
      </c>
      <c r="U212" s="1" t="e">
        <f t="shared" si="3"/>
        <v>#DIV/0!</v>
      </c>
    </row>
    <row r="213" spans="1:21" x14ac:dyDescent="0.25">
      <c r="A213" s="3">
        <v>212</v>
      </c>
      <c r="B213" s="5" t="s">
        <v>154</v>
      </c>
      <c r="K213" s="1">
        <v>0.05</v>
      </c>
      <c r="L213" s="1">
        <v>0</v>
      </c>
      <c r="M213" s="1">
        <v>0</v>
      </c>
      <c r="N213" s="1">
        <v>4.1847377592235796E-6</v>
      </c>
      <c r="O213" s="1">
        <v>0</v>
      </c>
      <c r="P213" s="1">
        <v>0</v>
      </c>
      <c r="Q213" s="1">
        <v>8.3694755184471597E-4</v>
      </c>
      <c r="R213" s="1">
        <v>0</v>
      </c>
      <c r="U213" s="1" t="e">
        <f t="shared" si="3"/>
        <v>#DIV/0!</v>
      </c>
    </row>
    <row r="214" spans="1:21" x14ac:dyDescent="0.25">
      <c r="A214" s="3">
        <v>213</v>
      </c>
      <c r="B214" s="5" t="s">
        <v>155</v>
      </c>
      <c r="K214" s="1">
        <v>0.01</v>
      </c>
      <c r="L214" s="1">
        <v>0</v>
      </c>
      <c r="M214" s="1">
        <v>0</v>
      </c>
      <c r="N214" s="1">
        <v>8.3694755184471599E-7</v>
      </c>
      <c r="O214" s="1">
        <v>0</v>
      </c>
      <c r="P214" s="1">
        <v>0</v>
      </c>
      <c r="Q214" s="1">
        <v>1.6738951036894301E-4</v>
      </c>
      <c r="R214" s="1">
        <v>0</v>
      </c>
      <c r="U214" s="1" t="e">
        <f t="shared" si="3"/>
        <v>#DIV/0!</v>
      </c>
    </row>
    <row r="215" spans="1:21" x14ac:dyDescent="0.25">
      <c r="A215" s="3">
        <v>214</v>
      </c>
      <c r="B215" s="5" t="s">
        <v>158</v>
      </c>
      <c r="K215" s="1">
        <v>0.03</v>
      </c>
      <c r="L215" s="1">
        <v>1.73205080756887E-2</v>
      </c>
      <c r="M215" s="1">
        <v>0.57735026918962495</v>
      </c>
      <c r="N215" s="1">
        <v>2.5108426555341398E-6</v>
      </c>
      <c r="O215" s="1">
        <v>1.4496356830654299E-6</v>
      </c>
      <c r="P215" s="1">
        <v>0.57735026918962495</v>
      </c>
      <c r="Q215" s="1">
        <v>5.0216853110682897E-4</v>
      </c>
      <c r="R215" s="1">
        <v>2.8992713661308699E-4</v>
      </c>
      <c r="U215" s="1" t="e">
        <f t="shared" si="3"/>
        <v>#DIV/0!</v>
      </c>
    </row>
    <row r="216" spans="1:21" x14ac:dyDescent="0.25">
      <c r="A216" s="3">
        <v>215</v>
      </c>
      <c r="B216" s="5" t="s">
        <v>281</v>
      </c>
      <c r="C216" s="1">
        <v>0.02</v>
      </c>
      <c r="D216" s="1">
        <v>0</v>
      </c>
      <c r="E216" s="1">
        <v>0</v>
      </c>
      <c r="F216" s="1">
        <v>1.6738951036894301E-6</v>
      </c>
      <c r="G216" s="1">
        <v>0</v>
      </c>
      <c r="H216" s="1">
        <v>0</v>
      </c>
      <c r="I216" s="1">
        <v>3.3477902073788602E-4</v>
      </c>
      <c r="J216" s="1">
        <v>0</v>
      </c>
      <c r="U216" s="1">
        <f t="shared" si="3"/>
        <v>0</v>
      </c>
    </row>
    <row r="217" spans="1:21" x14ac:dyDescent="0.25">
      <c r="A217" s="3">
        <v>216</v>
      </c>
      <c r="B217" s="5" t="s">
        <v>159</v>
      </c>
      <c r="K217" s="1">
        <v>0.13</v>
      </c>
      <c r="L217" s="1">
        <v>0</v>
      </c>
      <c r="M217" s="1">
        <v>0</v>
      </c>
      <c r="N217" s="1">
        <v>1.08803181739813E-5</v>
      </c>
      <c r="O217" s="1">
        <v>0</v>
      </c>
      <c r="P217" s="1">
        <v>0</v>
      </c>
      <c r="Q217" s="1">
        <v>2.17606363479626E-3</v>
      </c>
      <c r="R217" s="1">
        <v>0</v>
      </c>
      <c r="U217" s="1" t="e">
        <f t="shared" si="3"/>
        <v>#DIV/0!</v>
      </c>
    </row>
    <row r="218" spans="1:21" x14ac:dyDescent="0.25">
      <c r="A218" s="3">
        <v>217</v>
      </c>
      <c r="B218" s="5" t="s">
        <v>160</v>
      </c>
      <c r="K218" s="1">
        <v>0.06</v>
      </c>
      <c r="L218" s="1">
        <v>0</v>
      </c>
      <c r="M218" s="1">
        <v>0</v>
      </c>
      <c r="N218" s="1">
        <v>5.0216853110682898E-6</v>
      </c>
      <c r="O218" s="1">
        <v>0</v>
      </c>
      <c r="P218" s="1">
        <v>0</v>
      </c>
      <c r="Q218" s="1">
        <v>1.0043370622136499E-3</v>
      </c>
      <c r="R218" s="1">
        <v>0</v>
      </c>
      <c r="U218" s="1" t="e">
        <f t="shared" si="3"/>
        <v>#DIV/0!</v>
      </c>
    </row>
    <row r="219" spans="1:21" x14ac:dyDescent="0.25">
      <c r="A219" s="3">
        <v>218</v>
      </c>
      <c r="B219" s="5" t="s">
        <v>282</v>
      </c>
      <c r="C219" s="1">
        <v>0.02</v>
      </c>
      <c r="D219" s="1">
        <v>0</v>
      </c>
      <c r="E219" s="1">
        <v>0</v>
      </c>
      <c r="F219" s="1">
        <v>1.6738951036894301E-6</v>
      </c>
      <c r="G219" s="1">
        <v>0</v>
      </c>
      <c r="H219" s="1">
        <v>0</v>
      </c>
      <c r="I219" s="1">
        <v>3.3477902073788602E-4</v>
      </c>
      <c r="J219" s="1">
        <v>0</v>
      </c>
      <c r="U219" s="1">
        <f t="shared" si="3"/>
        <v>0</v>
      </c>
    </row>
    <row r="220" spans="1:21" x14ac:dyDescent="0.25">
      <c r="A220" s="3">
        <v>219</v>
      </c>
      <c r="B220" s="5" t="s">
        <v>162</v>
      </c>
      <c r="K220" s="1">
        <v>0.09</v>
      </c>
      <c r="L220" s="1">
        <v>0</v>
      </c>
      <c r="M220" s="1">
        <v>0</v>
      </c>
      <c r="N220" s="1">
        <v>7.5325279666024398E-6</v>
      </c>
      <c r="O220" s="1">
        <v>0</v>
      </c>
      <c r="P220" s="1">
        <v>0</v>
      </c>
      <c r="Q220" s="1">
        <v>1.50650559332048E-3</v>
      </c>
      <c r="R220" s="1">
        <v>0</v>
      </c>
      <c r="U220" s="1" t="e">
        <f t="shared" si="3"/>
        <v>#DIV/0!</v>
      </c>
    </row>
    <row r="221" spans="1:21" x14ac:dyDescent="0.25">
      <c r="A221" s="3">
        <v>220</v>
      </c>
      <c r="B221" s="5" t="s">
        <v>163</v>
      </c>
      <c r="K221" s="1">
        <v>0.04</v>
      </c>
      <c r="L221" s="1">
        <v>0</v>
      </c>
      <c r="M221" s="1">
        <v>0</v>
      </c>
      <c r="N221" s="1">
        <v>3.3477902073788602E-6</v>
      </c>
      <c r="O221" s="1">
        <v>0</v>
      </c>
      <c r="P221" s="1">
        <v>0</v>
      </c>
      <c r="Q221" s="1">
        <v>6.6955804147577204E-4</v>
      </c>
      <c r="R221" s="1">
        <v>0</v>
      </c>
      <c r="U221" s="1" t="e">
        <f t="shared" si="3"/>
        <v>#DIV/0!</v>
      </c>
    </row>
    <row r="222" spans="1:21" x14ac:dyDescent="0.25">
      <c r="A222" s="3">
        <v>221</v>
      </c>
      <c r="B222" s="5" t="s">
        <v>164</v>
      </c>
      <c r="K222" s="1">
        <v>0.01</v>
      </c>
      <c r="L222" s="1">
        <v>0</v>
      </c>
      <c r="M222" s="1">
        <v>0</v>
      </c>
      <c r="N222" s="1">
        <v>8.3694755184471599E-7</v>
      </c>
      <c r="O222" s="1">
        <v>0</v>
      </c>
      <c r="P222" s="1">
        <v>0</v>
      </c>
      <c r="Q222" s="1">
        <v>1.6738951036894301E-4</v>
      </c>
      <c r="R222" s="1">
        <v>0</v>
      </c>
      <c r="U222" s="1" t="e">
        <f t="shared" si="3"/>
        <v>#DIV/0!</v>
      </c>
    </row>
    <row r="223" spans="1:21" x14ac:dyDescent="0.25">
      <c r="A223" s="3">
        <v>222</v>
      </c>
      <c r="B223" s="5" t="s">
        <v>166</v>
      </c>
      <c r="K223" s="1">
        <v>0.01</v>
      </c>
      <c r="L223" s="1">
        <v>0</v>
      </c>
      <c r="M223" s="1">
        <v>0</v>
      </c>
      <c r="N223" s="1">
        <v>8.3694755184471599E-7</v>
      </c>
      <c r="O223" s="1">
        <v>0</v>
      </c>
      <c r="P223" s="1">
        <v>0</v>
      </c>
      <c r="Q223" s="1">
        <v>1.6738951036894301E-4</v>
      </c>
      <c r="R223" s="1">
        <v>0</v>
      </c>
      <c r="U223" s="1" t="e">
        <f t="shared" si="3"/>
        <v>#DIV/0!</v>
      </c>
    </row>
    <row r="224" spans="1:21" x14ac:dyDescent="0.25">
      <c r="A224" s="3">
        <v>223</v>
      </c>
      <c r="B224" s="5" t="s">
        <v>169</v>
      </c>
      <c r="C224" s="1">
        <v>0.26</v>
      </c>
      <c r="D224" s="1">
        <v>0</v>
      </c>
      <c r="E224" s="1">
        <v>0</v>
      </c>
      <c r="F224" s="1">
        <v>2.17606363479626E-5</v>
      </c>
      <c r="G224" s="1">
        <v>0</v>
      </c>
      <c r="H224" s="1">
        <v>0</v>
      </c>
      <c r="I224" s="1">
        <v>4.3521272695925201E-3</v>
      </c>
      <c r="J224" s="1">
        <v>0</v>
      </c>
      <c r="K224" s="1">
        <v>0.26</v>
      </c>
      <c r="L224" s="1">
        <v>0</v>
      </c>
      <c r="M224" s="1">
        <v>0</v>
      </c>
      <c r="N224" s="1">
        <v>2.17606363479626E-5</v>
      </c>
      <c r="O224" s="1">
        <v>0</v>
      </c>
      <c r="P224" s="1">
        <v>0</v>
      </c>
      <c r="Q224" s="1">
        <v>4.3521272695925201E-3</v>
      </c>
      <c r="R224" s="1">
        <v>0</v>
      </c>
      <c r="U224" s="1">
        <f t="shared" si="3"/>
        <v>1</v>
      </c>
    </row>
    <row r="225" spans="1:21" x14ac:dyDescent="0.25">
      <c r="A225" s="3">
        <v>224</v>
      </c>
      <c r="B225" s="5" t="s">
        <v>170</v>
      </c>
      <c r="C225" s="1">
        <v>0.63</v>
      </c>
      <c r="D225" s="1">
        <v>0</v>
      </c>
      <c r="E225" s="1">
        <v>0</v>
      </c>
      <c r="F225" s="1">
        <v>5.27276957662171E-5</v>
      </c>
      <c r="G225" s="1">
        <v>0</v>
      </c>
      <c r="H225" s="1">
        <v>0</v>
      </c>
      <c r="I225" s="1">
        <v>1.05455391532434E-2</v>
      </c>
      <c r="J225" s="1">
        <v>0</v>
      </c>
      <c r="K225" s="1">
        <v>0.63</v>
      </c>
      <c r="L225" s="1">
        <v>0</v>
      </c>
      <c r="M225" s="1">
        <v>0</v>
      </c>
      <c r="N225" s="1">
        <v>5.27276957662171E-5</v>
      </c>
      <c r="O225" s="1">
        <v>0</v>
      </c>
      <c r="P225" s="1">
        <v>0</v>
      </c>
      <c r="Q225" s="1">
        <v>1.05455391532434E-2</v>
      </c>
      <c r="R225" s="1">
        <v>0</v>
      </c>
      <c r="U225" s="1">
        <f t="shared" si="3"/>
        <v>1</v>
      </c>
    </row>
    <row r="226" spans="1:21" x14ac:dyDescent="0.25">
      <c r="A226" s="3">
        <v>225</v>
      </c>
      <c r="B226" s="5" t="s">
        <v>172</v>
      </c>
      <c r="C226" s="1">
        <v>0.73</v>
      </c>
      <c r="D226" s="1">
        <v>0</v>
      </c>
      <c r="E226" s="1">
        <v>0</v>
      </c>
      <c r="F226" s="1">
        <v>6.1097171284664201E-5</v>
      </c>
      <c r="G226" s="1">
        <v>0</v>
      </c>
      <c r="H226" s="1">
        <v>0</v>
      </c>
      <c r="I226" s="1">
        <v>1.2219434256932799E-2</v>
      </c>
      <c r="J226" s="1">
        <v>0</v>
      </c>
      <c r="K226" s="1">
        <v>0.73</v>
      </c>
      <c r="L226" s="1">
        <v>0</v>
      </c>
      <c r="M226" s="1">
        <v>0</v>
      </c>
      <c r="N226" s="1">
        <v>6.1097171284664201E-5</v>
      </c>
      <c r="O226" s="1">
        <v>0</v>
      </c>
      <c r="P226" s="1">
        <v>0</v>
      </c>
      <c r="Q226" s="1">
        <v>1.2219434256932799E-2</v>
      </c>
      <c r="R226" s="1">
        <v>0</v>
      </c>
      <c r="U226" s="1">
        <f t="shared" si="3"/>
        <v>1</v>
      </c>
    </row>
    <row r="227" spans="1:21" x14ac:dyDescent="0.25">
      <c r="A227" s="3">
        <v>226</v>
      </c>
      <c r="B227" s="5" t="s">
        <v>174</v>
      </c>
      <c r="K227" s="1">
        <v>0.06</v>
      </c>
      <c r="L227" s="1">
        <v>0</v>
      </c>
      <c r="M227" s="1">
        <v>0</v>
      </c>
      <c r="N227" s="1">
        <v>5.0216853110682898E-6</v>
      </c>
      <c r="O227" s="1">
        <v>0</v>
      </c>
      <c r="P227" s="1">
        <v>0</v>
      </c>
      <c r="Q227" s="1">
        <v>1.0043370622136499E-3</v>
      </c>
      <c r="R227" s="1">
        <v>0</v>
      </c>
      <c r="U227" s="1" t="e">
        <f t="shared" si="3"/>
        <v>#DIV/0!</v>
      </c>
    </row>
    <row r="228" spans="1:21" x14ac:dyDescent="0.25">
      <c r="A228" s="3">
        <v>227</v>
      </c>
      <c r="B228" s="5" t="s">
        <v>176</v>
      </c>
      <c r="K228" s="1">
        <v>0.01</v>
      </c>
      <c r="L228" s="1">
        <v>0</v>
      </c>
      <c r="M228" s="1">
        <v>0</v>
      </c>
      <c r="N228" s="1">
        <v>8.3694755184471599E-7</v>
      </c>
      <c r="O228" s="1">
        <v>0</v>
      </c>
      <c r="P228" s="1">
        <v>0</v>
      </c>
      <c r="Q228" s="1">
        <v>1.6738951036894301E-4</v>
      </c>
      <c r="R228" s="1">
        <v>0</v>
      </c>
      <c r="U228" s="1" t="e">
        <f t="shared" si="3"/>
        <v>#DIV/0!</v>
      </c>
    </row>
    <row r="229" spans="1:21" x14ac:dyDescent="0.25">
      <c r="A229" s="3">
        <v>228</v>
      </c>
      <c r="B229" s="5" t="s">
        <v>283</v>
      </c>
      <c r="C229" s="1">
        <v>0.3</v>
      </c>
      <c r="D229" s="1">
        <v>0</v>
      </c>
      <c r="E229" s="1">
        <v>0</v>
      </c>
      <c r="F229" s="1">
        <v>2.51084265553414E-5</v>
      </c>
      <c r="G229" s="1">
        <v>0</v>
      </c>
      <c r="H229" s="1">
        <v>0</v>
      </c>
      <c r="I229" s="1">
        <v>5.0216853110682897E-3</v>
      </c>
      <c r="J229" s="1">
        <v>0</v>
      </c>
      <c r="U229" s="1">
        <f t="shared" si="3"/>
        <v>0</v>
      </c>
    </row>
    <row r="230" spans="1:21" x14ac:dyDescent="0.25">
      <c r="A230" s="3">
        <v>229</v>
      </c>
      <c r="B230" s="5" t="s">
        <v>181</v>
      </c>
      <c r="K230" s="1">
        <v>0.06</v>
      </c>
      <c r="L230" s="1">
        <v>0</v>
      </c>
      <c r="M230" s="1">
        <v>0</v>
      </c>
      <c r="N230" s="1">
        <v>5.0216853110682898E-6</v>
      </c>
      <c r="O230" s="1">
        <v>0</v>
      </c>
      <c r="P230" s="1">
        <v>0</v>
      </c>
      <c r="Q230" s="1">
        <v>1.0043370622136499E-3</v>
      </c>
      <c r="R230" s="1">
        <v>0</v>
      </c>
      <c r="U230" s="1" t="e">
        <f t="shared" si="3"/>
        <v>#DIV/0!</v>
      </c>
    </row>
    <row r="231" spans="1:21" x14ac:dyDescent="0.25">
      <c r="A231" s="3">
        <v>230</v>
      </c>
      <c r="B231" s="5" t="s">
        <v>185</v>
      </c>
      <c r="K231" s="1">
        <v>0.05</v>
      </c>
      <c r="L231" s="1">
        <v>0</v>
      </c>
      <c r="M231" s="1">
        <v>0</v>
      </c>
      <c r="N231" s="1">
        <v>4.1847377592235796E-6</v>
      </c>
      <c r="O231" s="1">
        <v>0</v>
      </c>
      <c r="P231" s="1">
        <v>0</v>
      </c>
      <c r="Q231" s="1">
        <v>8.3694755184471597E-4</v>
      </c>
      <c r="R231" s="1">
        <v>0</v>
      </c>
      <c r="U231" s="1" t="e">
        <f t="shared" si="3"/>
        <v>#DIV/0!</v>
      </c>
    </row>
    <row r="232" spans="1:21" x14ac:dyDescent="0.25">
      <c r="A232" s="3">
        <v>231</v>
      </c>
      <c r="B232" s="5" t="s">
        <v>285</v>
      </c>
      <c r="C232" s="1">
        <v>0.03</v>
      </c>
      <c r="D232" s="1">
        <v>0</v>
      </c>
      <c r="E232" s="1">
        <v>0</v>
      </c>
      <c r="F232" s="1">
        <v>2.5108426555341398E-6</v>
      </c>
      <c r="G232" s="1">
        <v>0</v>
      </c>
      <c r="H232" s="1">
        <v>0</v>
      </c>
      <c r="I232" s="1">
        <v>5.0216853110682897E-4</v>
      </c>
      <c r="J232" s="1">
        <v>0</v>
      </c>
      <c r="U232" s="1">
        <f t="shared" si="3"/>
        <v>0</v>
      </c>
    </row>
    <row r="233" spans="1:21" x14ac:dyDescent="0.25">
      <c r="A233" s="3">
        <v>232</v>
      </c>
      <c r="B233" s="5" t="s">
        <v>186</v>
      </c>
      <c r="C233" s="1">
        <v>0.17</v>
      </c>
      <c r="D233" s="1">
        <v>0</v>
      </c>
      <c r="E233" s="1">
        <v>0</v>
      </c>
      <c r="F233" s="1">
        <v>1.42281083813601E-5</v>
      </c>
      <c r="G233" s="1">
        <v>0</v>
      </c>
      <c r="H233" s="1">
        <v>0</v>
      </c>
      <c r="I233" s="1">
        <v>2.8456216762720301E-3</v>
      </c>
      <c r="J233" s="1">
        <v>0</v>
      </c>
      <c r="K233" s="1">
        <v>0.125</v>
      </c>
      <c r="L233" s="1">
        <v>5.1961524227066298E-2</v>
      </c>
      <c r="M233" s="1">
        <v>0.41569219381653</v>
      </c>
      <c r="N233" s="1">
        <v>1.0461844398058901E-5</v>
      </c>
      <c r="O233" s="1">
        <v>4.3489070491963003E-6</v>
      </c>
      <c r="P233" s="1">
        <v>0.41569219381653</v>
      </c>
      <c r="Q233" s="1">
        <v>2.0923688796117899E-3</v>
      </c>
      <c r="R233" s="1">
        <v>8.6978140983926097E-4</v>
      </c>
      <c r="U233" s="1">
        <f t="shared" si="3"/>
        <v>0.73529411764705987</v>
      </c>
    </row>
    <row r="234" spans="1:21" x14ac:dyDescent="0.25">
      <c r="A234" s="3">
        <v>233</v>
      </c>
      <c r="B234" s="5" t="s">
        <v>286</v>
      </c>
      <c r="C234" s="1">
        <v>0.02</v>
      </c>
      <c r="D234" s="1">
        <v>0</v>
      </c>
      <c r="E234" s="1">
        <v>0</v>
      </c>
      <c r="F234" s="1">
        <v>1.6738951036894301E-6</v>
      </c>
      <c r="G234" s="1">
        <v>0</v>
      </c>
      <c r="H234" s="1">
        <v>0</v>
      </c>
      <c r="I234" s="1">
        <v>3.3477902073788602E-4</v>
      </c>
      <c r="J234" s="1">
        <v>0</v>
      </c>
      <c r="U234" s="1">
        <f t="shared" si="3"/>
        <v>0</v>
      </c>
    </row>
    <row r="235" spans="1:21" x14ac:dyDescent="0.25">
      <c r="A235" s="3">
        <v>234</v>
      </c>
      <c r="B235" s="5" t="s">
        <v>188</v>
      </c>
      <c r="C235" s="1">
        <v>0.26</v>
      </c>
      <c r="D235" s="1">
        <v>0</v>
      </c>
      <c r="E235" s="1">
        <v>0</v>
      </c>
      <c r="F235" s="1">
        <v>2.17606363479626E-5</v>
      </c>
      <c r="G235" s="1">
        <v>0</v>
      </c>
      <c r="H235" s="1">
        <v>0</v>
      </c>
      <c r="I235" s="1">
        <v>4.3521272695925201E-3</v>
      </c>
      <c r="J235" s="1">
        <v>0</v>
      </c>
      <c r="K235" s="1">
        <v>0.26</v>
      </c>
      <c r="L235" s="1">
        <v>0</v>
      </c>
      <c r="M235" s="1">
        <v>0</v>
      </c>
      <c r="N235" s="1">
        <v>2.17606363479626E-5</v>
      </c>
      <c r="O235" s="1">
        <v>0</v>
      </c>
      <c r="P235" s="1">
        <v>0</v>
      </c>
      <c r="Q235" s="1">
        <v>4.3521272695925201E-3</v>
      </c>
      <c r="R235" s="1">
        <v>0</v>
      </c>
      <c r="U235" s="1">
        <f t="shared" si="3"/>
        <v>1</v>
      </c>
    </row>
    <row r="236" spans="1:21" x14ac:dyDescent="0.25">
      <c r="A236" s="3">
        <v>235</v>
      </c>
      <c r="B236" s="5" t="s">
        <v>189</v>
      </c>
      <c r="C236" s="1">
        <v>0.05</v>
      </c>
      <c r="D236" s="1">
        <v>0</v>
      </c>
      <c r="E236" s="1">
        <v>0</v>
      </c>
      <c r="F236" s="1">
        <v>4.1847377592235796E-6</v>
      </c>
      <c r="G236" s="1">
        <v>0</v>
      </c>
      <c r="H236" s="1">
        <v>0</v>
      </c>
      <c r="I236" s="1">
        <v>8.3694755184471597E-4</v>
      </c>
      <c r="J236" s="1">
        <v>0</v>
      </c>
      <c r="K236" s="1">
        <v>0.05</v>
      </c>
      <c r="L236" s="1">
        <v>0</v>
      </c>
      <c r="M236" s="1">
        <v>0</v>
      </c>
      <c r="N236" s="1">
        <v>4.1847377592235796E-6</v>
      </c>
      <c r="O236" s="1">
        <v>0</v>
      </c>
      <c r="P236" s="1">
        <v>0</v>
      </c>
      <c r="Q236" s="1">
        <v>8.3694755184471597E-4</v>
      </c>
      <c r="R236" s="1">
        <v>0</v>
      </c>
      <c r="U236" s="1">
        <f t="shared" si="3"/>
        <v>1</v>
      </c>
    </row>
    <row r="237" spans="1:21" x14ac:dyDescent="0.25">
      <c r="A237" s="3">
        <v>236</v>
      </c>
      <c r="B237" s="5" t="s">
        <v>190</v>
      </c>
      <c r="K237" s="1">
        <v>0.01</v>
      </c>
      <c r="L237" s="1">
        <v>0</v>
      </c>
      <c r="M237" s="1">
        <v>0</v>
      </c>
      <c r="N237" s="1">
        <v>8.3694755184471599E-7</v>
      </c>
      <c r="O237" s="1">
        <v>0</v>
      </c>
      <c r="P237" s="1">
        <v>0</v>
      </c>
      <c r="Q237" s="1">
        <v>1.6738951036894301E-4</v>
      </c>
      <c r="R237" s="1">
        <v>0</v>
      </c>
      <c r="U237" s="1" t="e">
        <f t="shared" si="3"/>
        <v>#DIV/0!</v>
      </c>
    </row>
    <row r="238" spans="1:21" x14ac:dyDescent="0.25">
      <c r="A238" s="3">
        <v>237</v>
      </c>
      <c r="B238" s="5" t="s">
        <v>290</v>
      </c>
      <c r="C238" s="1">
        <v>7.0000000000000007E-2</v>
      </c>
      <c r="D238" s="1">
        <v>0</v>
      </c>
      <c r="E238" s="1">
        <v>0</v>
      </c>
      <c r="F238" s="1">
        <v>5.8586328629130101E-6</v>
      </c>
      <c r="G238" s="1">
        <v>0</v>
      </c>
      <c r="H238" s="1">
        <v>0</v>
      </c>
      <c r="I238" s="1">
        <v>1.1717265725825999E-3</v>
      </c>
      <c r="J238" s="1">
        <v>0</v>
      </c>
      <c r="U238" s="1">
        <f t="shared" si="3"/>
        <v>0</v>
      </c>
    </row>
    <row r="239" spans="1:21" x14ac:dyDescent="0.25">
      <c r="A239" s="3">
        <v>238</v>
      </c>
      <c r="B239" s="5" t="s">
        <v>291</v>
      </c>
      <c r="C239" s="1">
        <v>0.53</v>
      </c>
      <c r="D239" s="1">
        <v>0</v>
      </c>
      <c r="E239" s="1">
        <v>0</v>
      </c>
      <c r="F239" s="1">
        <v>4.4358220247769903E-5</v>
      </c>
      <c r="G239" s="1">
        <v>0</v>
      </c>
      <c r="H239" s="1">
        <v>0</v>
      </c>
      <c r="I239" s="1">
        <v>8.8716440495539908E-3</v>
      </c>
      <c r="J239" s="1">
        <v>0</v>
      </c>
      <c r="U239" s="1">
        <f t="shared" si="3"/>
        <v>0</v>
      </c>
    </row>
    <row r="240" spans="1:21" x14ac:dyDescent="0.25">
      <c r="A240" s="3">
        <v>239</v>
      </c>
      <c r="B240" s="5" t="s">
        <v>193</v>
      </c>
      <c r="K240" s="1">
        <v>0.02</v>
      </c>
      <c r="L240" s="1">
        <v>0</v>
      </c>
      <c r="M240" s="1">
        <v>0</v>
      </c>
      <c r="N240" s="1">
        <v>1.6738951036894301E-6</v>
      </c>
      <c r="O240" s="1">
        <v>0</v>
      </c>
      <c r="P240" s="1">
        <v>0</v>
      </c>
      <c r="Q240" s="1">
        <v>3.3477902073788602E-4</v>
      </c>
      <c r="R240" s="1">
        <v>0</v>
      </c>
      <c r="U240" s="1" t="e">
        <f t="shared" si="3"/>
        <v>#DIV/0!</v>
      </c>
    </row>
    <row r="241" spans="1:21" x14ac:dyDescent="0.25">
      <c r="A241" s="3">
        <v>240</v>
      </c>
      <c r="B241" s="5" t="s">
        <v>195</v>
      </c>
      <c r="C241" s="1">
        <v>0.03</v>
      </c>
      <c r="D241" s="1">
        <v>0</v>
      </c>
      <c r="E241" s="1">
        <v>0</v>
      </c>
      <c r="F241" s="1">
        <v>2.5108426555341398E-6</v>
      </c>
      <c r="G241" s="1">
        <v>0</v>
      </c>
      <c r="H241" s="1">
        <v>0</v>
      </c>
      <c r="I241" s="1">
        <v>5.0216853110682897E-4</v>
      </c>
      <c r="J241" s="1">
        <v>0</v>
      </c>
      <c r="K241" s="1">
        <v>0.03</v>
      </c>
      <c r="L241" s="1">
        <v>0</v>
      </c>
      <c r="M241" s="1">
        <v>0</v>
      </c>
      <c r="N241" s="1">
        <v>2.5108426555341398E-6</v>
      </c>
      <c r="O241" s="1">
        <v>0</v>
      </c>
      <c r="P241" s="1">
        <v>0</v>
      </c>
      <c r="Q241" s="1">
        <v>5.0216853110682897E-4</v>
      </c>
      <c r="R241" s="1">
        <v>0</v>
      </c>
      <c r="U241" s="1">
        <f t="shared" si="3"/>
        <v>1</v>
      </c>
    </row>
    <row r="242" spans="1:21" x14ac:dyDescent="0.25">
      <c r="A242" s="3">
        <v>241</v>
      </c>
      <c r="B242" s="5" t="s">
        <v>196</v>
      </c>
      <c r="C242" s="1">
        <v>0.27</v>
      </c>
      <c r="D242" s="1">
        <v>0</v>
      </c>
      <c r="E242" s="1">
        <v>0</v>
      </c>
      <c r="F242" s="1">
        <v>2.25975838998073E-5</v>
      </c>
      <c r="G242" s="1">
        <v>0</v>
      </c>
      <c r="H242" s="1">
        <v>0</v>
      </c>
      <c r="I242" s="1">
        <v>4.5195167799614603E-3</v>
      </c>
      <c r="J242" s="1">
        <v>0</v>
      </c>
      <c r="K242" s="1">
        <v>0.27</v>
      </c>
      <c r="L242" s="1">
        <v>0</v>
      </c>
      <c r="M242" s="1">
        <v>0</v>
      </c>
      <c r="N242" s="1">
        <v>2.25975838998073E-5</v>
      </c>
      <c r="O242" s="1">
        <v>0</v>
      </c>
      <c r="P242" s="1">
        <v>0</v>
      </c>
      <c r="Q242" s="1">
        <v>4.5195167799614603E-3</v>
      </c>
      <c r="R242" s="1">
        <v>0</v>
      </c>
      <c r="U242" s="1">
        <f t="shared" si="3"/>
        <v>1</v>
      </c>
    </row>
    <row r="243" spans="1:21" x14ac:dyDescent="0.25">
      <c r="A243" s="3">
        <v>242</v>
      </c>
      <c r="B243" s="5" t="s">
        <v>197</v>
      </c>
      <c r="K243" s="1">
        <v>0.06</v>
      </c>
      <c r="L243" s="1">
        <v>0</v>
      </c>
      <c r="M243" s="1">
        <v>0</v>
      </c>
      <c r="N243" s="1">
        <v>5.0216853110682898E-6</v>
      </c>
      <c r="O243" s="1">
        <v>0</v>
      </c>
      <c r="P243" s="1">
        <v>0</v>
      </c>
      <c r="Q243" s="1">
        <v>1.0043370622136499E-3</v>
      </c>
      <c r="R243" s="1">
        <v>0</v>
      </c>
      <c r="U243" s="1" t="e">
        <f t="shared" si="3"/>
        <v>#DIV/0!</v>
      </c>
    </row>
    <row r="244" spans="1:21" x14ac:dyDescent="0.25">
      <c r="A244" s="3">
        <v>243</v>
      </c>
      <c r="B244" s="5" t="s">
        <v>200</v>
      </c>
      <c r="C244" s="1">
        <v>0.04</v>
      </c>
      <c r="D244" s="1">
        <v>0</v>
      </c>
      <c r="E244" s="1">
        <v>0</v>
      </c>
      <c r="F244" s="1">
        <v>3.3477902073788602E-6</v>
      </c>
      <c r="G244" s="1">
        <v>0</v>
      </c>
      <c r="H244" s="1">
        <v>0</v>
      </c>
      <c r="I244" s="1">
        <v>6.6955804147577204E-4</v>
      </c>
      <c r="J244" s="1">
        <v>0</v>
      </c>
      <c r="K244" s="1">
        <v>0.04</v>
      </c>
      <c r="L244" s="1">
        <v>0</v>
      </c>
      <c r="M244" s="1">
        <v>0</v>
      </c>
      <c r="N244" s="1">
        <v>3.3477902073788602E-6</v>
      </c>
      <c r="O244" s="1">
        <v>0</v>
      </c>
      <c r="P244" s="1">
        <v>0</v>
      </c>
      <c r="Q244" s="1">
        <v>6.6955804147577204E-4</v>
      </c>
      <c r="R244" s="1">
        <v>0</v>
      </c>
      <c r="U244" s="1">
        <f t="shared" si="3"/>
        <v>1</v>
      </c>
    </row>
    <row r="245" spans="1:21" x14ac:dyDescent="0.25">
      <c r="A245" s="3">
        <v>244</v>
      </c>
      <c r="B245" s="5" t="s">
        <v>199</v>
      </c>
      <c r="K245" s="1">
        <v>2.92</v>
      </c>
      <c r="L245" s="1">
        <v>0</v>
      </c>
      <c r="M245" s="1">
        <v>0</v>
      </c>
      <c r="N245" s="1">
        <v>2.4438868513865702E-4</v>
      </c>
      <c r="O245" s="1">
        <v>0</v>
      </c>
      <c r="P245" s="1">
        <v>0</v>
      </c>
      <c r="Q245" s="1">
        <v>4.8877737027731398E-2</v>
      </c>
      <c r="R245" s="1">
        <v>0</v>
      </c>
      <c r="U245" s="1" t="e">
        <f t="shared" si="3"/>
        <v>#DIV/0!</v>
      </c>
    </row>
    <row r="246" spans="1:21" x14ac:dyDescent="0.25">
      <c r="A246" s="3">
        <v>245</v>
      </c>
      <c r="B246" s="5" t="s">
        <v>201</v>
      </c>
      <c r="K246" s="1">
        <v>0.03</v>
      </c>
      <c r="L246" s="1">
        <v>0</v>
      </c>
      <c r="M246" s="1">
        <v>0</v>
      </c>
      <c r="N246" s="1">
        <v>2.5108426555341398E-6</v>
      </c>
      <c r="O246" s="1">
        <v>0</v>
      </c>
      <c r="P246" s="1">
        <v>0</v>
      </c>
      <c r="Q246" s="1">
        <v>5.0216853110682897E-4</v>
      </c>
      <c r="R246" s="1">
        <v>0</v>
      </c>
      <c r="U246" s="1" t="e">
        <f t="shared" si="3"/>
        <v>#DIV/0!</v>
      </c>
    </row>
    <row r="247" spans="1:21" x14ac:dyDescent="0.25">
      <c r="A247" s="3">
        <v>246</v>
      </c>
      <c r="B247" s="5" t="s">
        <v>204</v>
      </c>
      <c r="K247" s="1">
        <v>0.05</v>
      </c>
      <c r="L247" s="1">
        <v>0</v>
      </c>
      <c r="M247" s="1">
        <v>0</v>
      </c>
      <c r="N247" s="1">
        <v>4.1847377592235796E-6</v>
      </c>
      <c r="O247" s="1">
        <v>0</v>
      </c>
      <c r="P247" s="1">
        <v>0</v>
      </c>
      <c r="Q247" s="1">
        <v>8.3694755184471597E-4</v>
      </c>
      <c r="R247" s="1">
        <v>0</v>
      </c>
      <c r="U247" s="1" t="e">
        <f t="shared" si="3"/>
        <v>#DIV/0!</v>
      </c>
    </row>
    <row r="248" spans="1:21" x14ac:dyDescent="0.25">
      <c r="A248" s="3">
        <v>247</v>
      </c>
      <c r="B248" s="5" t="s">
        <v>205</v>
      </c>
      <c r="K248" s="1">
        <v>0.04</v>
      </c>
      <c r="L248" s="1">
        <v>0</v>
      </c>
      <c r="M248" s="1">
        <v>0</v>
      </c>
      <c r="N248" s="1">
        <v>3.3477902073788602E-6</v>
      </c>
      <c r="O248" s="1">
        <v>0</v>
      </c>
      <c r="P248" s="1">
        <v>0</v>
      </c>
      <c r="Q248" s="1">
        <v>6.6955804147577204E-4</v>
      </c>
      <c r="R248" s="1">
        <v>0</v>
      </c>
      <c r="U248" s="1" t="e">
        <f t="shared" si="3"/>
        <v>#DIV/0!</v>
      </c>
    </row>
    <row r="249" spans="1:21" x14ac:dyDescent="0.25">
      <c r="A249" s="3">
        <v>248</v>
      </c>
      <c r="B249" s="5" t="s">
        <v>206</v>
      </c>
      <c r="K249" s="1">
        <v>0.12</v>
      </c>
      <c r="L249" s="1">
        <v>0</v>
      </c>
      <c r="M249" s="1">
        <v>0</v>
      </c>
      <c r="N249" s="1">
        <v>1.00433706221365E-5</v>
      </c>
      <c r="O249" s="1">
        <v>0</v>
      </c>
      <c r="P249" s="1">
        <v>0</v>
      </c>
      <c r="Q249" s="1">
        <v>2.0086741244273098E-3</v>
      </c>
      <c r="R249" s="1">
        <v>0</v>
      </c>
      <c r="U249" s="1" t="e">
        <f t="shared" si="3"/>
        <v>#DIV/0!</v>
      </c>
    </row>
    <row r="250" spans="1:21" x14ac:dyDescent="0.25">
      <c r="A250" s="3">
        <v>249</v>
      </c>
      <c r="B250" s="5" t="s">
        <v>207</v>
      </c>
      <c r="K250" s="1">
        <v>0.12</v>
      </c>
      <c r="L250" s="1">
        <v>0</v>
      </c>
      <c r="M250" s="1">
        <v>0</v>
      </c>
      <c r="N250" s="1">
        <v>1.00433706221365E-5</v>
      </c>
      <c r="O250" s="1">
        <v>0</v>
      </c>
      <c r="P250" s="1">
        <v>0</v>
      </c>
      <c r="Q250" s="1">
        <v>2.0086741244273098E-3</v>
      </c>
      <c r="R250" s="1">
        <v>0</v>
      </c>
      <c r="U250" s="1" t="e">
        <f t="shared" si="3"/>
        <v>#DIV/0!</v>
      </c>
    </row>
    <row r="251" spans="1:21" x14ac:dyDescent="0.25">
      <c r="A251" s="3">
        <v>250</v>
      </c>
      <c r="B251" s="5" t="s">
        <v>210</v>
      </c>
      <c r="K251" s="1">
        <v>0.3</v>
      </c>
      <c r="L251" s="1">
        <v>0</v>
      </c>
      <c r="M251" s="1">
        <v>0</v>
      </c>
      <c r="N251" s="1">
        <v>2.51084265553414E-5</v>
      </c>
      <c r="O251" s="1">
        <v>0</v>
      </c>
      <c r="P251" s="1">
        <v>0</v>
      </c>
      <c r="Q251" s="1">
        <v>5.0216853110682897E-3</v>
      </c>
      <c r="R251" s="1">
        <v>0</v>
      </c>
      <c r="U251" s="1" t="e">
        <f t="shared" si="3"/>
        <v>#DIV/0!</v>
      </c>
    </row>
    <row r="252" spans="1:21" x14ac:dyDescent="0.25">
      <c r="A252" s="3">
        <v>251</v>
      </c>
      <c r="B252" s="5" t="s">
        <v>301</v>
      </c>
      <c r="C252" s="1">
        <v>0.09</v>
      </c>
      <c r="D252" s="1">
        <v>0</v>
      </c>
      <c r="E252" s="1">
        <v>0</v>
      </c>
      <c r="F252" s="1">
        <v>7.5325279666024398E-6</v>
      </c>
      <c r="G252" s="1">
        <v>0</v>
      </c>
      <c r="H252" s="1">
        <v>0</v>
      </c>
      <c r="I252" s="1">
        <v>1.50650559332048E-3</v>
      </c>
      <c r="J252" s="1">
        <v>0</v>
      </c>
      <c r="U252" s="1">
        <f t="shared" si="3"/>
        <v>0</v>
      </c>
    </row>
    <row r="253" spans="1:21" x14ac:dyDescent="0.25">
      <c r="A253" s="3">
        <v>252</v>
      </c>
      <c r="B253" s="5" t="s">
        <v>213</v>
      </c>
      <c r="C253" s="1">
        <v>0.24</v>
      </c>
      <c r="D253" s="1">
        <v>0</v>
      </c>
      <c r="E253" s="1">
        <v>0</v>
      </c>
      <c r="F253" s="1">
        <v>2.0086741244273102E-5</v>
      </c>
      <c r="G253" s="1">
        <v>0</v>
      </c>
      <c r="H253" s="1">
        <v>0</v>
      </c>
      <c r="I253" s="1">
        <v>4.0173482488546301E-3</v>
      </c>
      <c r="J253" s="1">
        <v>0</v>
      </c>
      <c r="K253" s="1">
        <v>0.24</v>
      </c>
      <c r="L253" s="1">
        <v>0</v>
      </c>
      <c r="M253" s="1">
        <v>0</v>
      </c>
      <c r="N253" s="1">
        <v>2.0086741244273102E-5</v>
      </c>
      <c r="O253" s="1">
        <v>0</v>
      </c>
      <c r="P253" s="1">
        <v>0</v>
      </c>
      <c r="Q253" s="1">
        <v>4.0173482488546301E-3</v>
      </c>
      <c r="R253" s="1">
        <v>0</v>
      </c>
      <c r="U253" s="1">
        <f t="shared" si="3"/>
        <v>1</v>
      </c>
    </row>
    <row r="254" spans="1:21" x14ac:dyDescent="0.25">
      <c r="A254" s="3">
        <v>253</v>
      </c>
      <c r="B254" s="5" t="s">
        <v>214</v>
      </c>
      <c r="K254" s="1">
        <v>0.04</v>
      </c>
      <c r="L254" s="1">
        <v>0</v>
      </c>
      <c r="M254" s="1">
        <v>0</v>
      </c>
      <c r="N254" s="1">
        <v>3.3477902073788602E-6</v>
      </c>
      <c r="O254" s="1">
        <v>0</v>
      </c>
      <c r="P254" s="1">
        <v>0</v>
      </c>
      <c r="Q254" s="1">
        <v>6.6955804147577204E-4</v>
      </c>
      <c r="R254" s="1">
        <v>0</v>
      </c>
      <c r="U254" s="1" t="e">
        <f t="shared" si="3"/>
        <v>#DIV/0!</v>
      </c>
    </row>
    <row r="255" spans="1:21" x14ac:dyDescent="0.25">
      <c r="A255" s="3">
        <v>254</v>
      </c>
      <c r="B255" s="5" t="s">
        <v>215</v>
      </c>
      <c r="K255" s="1">
        <v>7.0000000000000007E-2</v>
      </c>
      <c r="L255" s="1">
        <v>0</v>
      </c>
      <c r="M255" s="1">
        <v>0</v>
      </c>
      <c r="N255" s="1">
        <v>5.8586328629130101E-6</v>
      </c>
      <c r="O255" s="1">
        <v>0</v>
      </c>
      <c r="P255" s="1">
        <v>0</v>
      </c>
      <c r="Q255" s="1">
        <v>1.1717265725825999E-3</v>
      </c>
      <c r="R255" s="1">
        <v>0</v>
      </c>
      <c r="U255" s="1" t="e">
        <f t="shared" si="3"/>
        <v>#DIV/0!</v>
      </c>
    </row>
    <row r="256" spans="1:21" x14ac:dyDescent="0.25">
      <c r="A256" s="3">
        <v>255</v>
      </c>
      <c r="B256" s="5" t="s">
        <v>216</v>
      </c>
      <c r="K256" s="1">
        <v>0.01</v>
      </c>
      <c r="L256" s="1">
        <v>0</v>
      </c>
      <c r="M256" s="1">
        <v>0</v>
      </c>
      <c r="N256" s="1">
        <v>8.3694755184471599E-7</v>
      </c>
      <c r="O256" s="1">
        <v>0</v>
      </c>
      <c r="P256" s="1">
        <v>0</v>
      </c>
      <c r="Q256" s="1">
        <v>1.6738951036894301E-4</v>
      </c>
      <c r="R256" s="1">
        <v>0</v>
      </c>
      <c r="U256" s="1" t="e">
        <f t="shared" si="3"/>
        <v>#DIV/0!</v>
      </c>
    </row>
    <row r="257" spans="1:21" x14ac:dyDescent="0.25">
      <c r="A257" s="3">
        <v>256</v>
      </c>
      <c r="B257" s="5" t="s">
        <v>217</v>
      </c>
      <c r="K257" s="1">
        <v>0.28999999999999998</v>
      </c>
      <c r="L257" s="1">
        <v>0</v>
      </c>
      <c r="M257" s="1">
        <v>0</v>
      </c>
      <c r="N257" s="1">
        <v>2.42714790034967E-5</v>
      </c>
      <c r="O257" s="1">
        <v>0</v>
      </c>
      <c r="P257" s="1">
        <v>0</v>
      </c>
      <c r="Q257" s="1">
        <v>4.8542958006993504E-3</v>
      </c>
      <c r="R257" s="1">
        <v>0</v>
      </c>
      <c r="U257" s="1" t="e">
        <f t="shared" si="3"/>
        <v>#DIV/0!</v>
      </c>
    </row>
    <row r="258" spans="1:21" x14ac:dyDescent="0.25">
      <c r="A258" s="3">
        <v>257</v>
      </c>
      <c r="B258" s="5" t="s">
        <v>219</v>
      </c>
      <c r="K258" s="1">
        <v>0.03</v>
      </c>
      <c r="L258" s="1">
        <v>0</v>
      </c>
      <c r="M258" s="1">
        <v>0</v>
      </c>
      <c r="N258" s="1">
        <v>2.5108426555341398E-6</v>
      </c>
      <c r="O258" s="1">
        <v>0</v>
      </c>
      <c r="P258" s="1">
        <v>0</v>
      </c>
      <c r="Q258" s="1">
        <v>5.0216853110682897E-4</v>
      </c>
      <c r="R258" s="1">
        <v>0</v>
      </c>
      <c r="U258" s="1" t="e">
        <f t="shared" si="3"/>
        <v>#DIV/0!</v>
      </c>
    </row>
    <row r="259" spans="1:21" x14ac:dyDescent="0.25">
      <c r="A259" s="3">
        <v>258</v>
      </c>
      <c r="B259" s="5" t="s">
        <v>220</v>
      </c>
      <c r="K259" s="1">
        <v>7.0000000000000007E-2</v>
      </c>
      <c r="L259" s="1">
        <v>0</v>
      </c>
      <c r="M259" s="1">
        <v>0</v>
      </c>
      <c r="N259" s="1">
        <v>5.8586328629130101E-6</v>
      </c>
      <c r="O259" s="1">
        <v>0</v>
      </c>
      <c r="P259" s="1">
        <v>0</v>
      </c>
      <c r="Q259" s="1">
        <v>1.1717265725825999E-3</v>
      </c>
      <c r="R259" s="1">
        <v>0</v>
      </c>
      <c r="U259" s="1" t="e">
        <f t="shared" ref="U259:U306" si="4">Q259/I259</f>
        <v>#DIV/0!</v>
      </c>
    </row>
    <row r="260" spans="1:21" x14ac:dyDescent="0.25">
      <c r="A260" s="3">
        <v>259</v>
      </c>
      <c r="B260" s="5" t="s">
        <v>304</v>
      </c>
      <c r="C260" s="1">
        <v>0.02</v>
      </c>
      <c r="D260" s="1">
        <v>0</v>
      </c>
      <c r="E260" s="1">
        <v>0</v>
      </c>
      <c r="F260" s="1">
        <v>1.6738951036894301E-6</v>
      </c>
      <c r="G260" s="1">
        <v>0</v>
      </c>
      <c r="H260" s="1">
        <v>0</v>
      </c>
      <c r="I260" s="1">
        <v>3.3477902073788602E-4</v>
      </c>
      <c r="J260" s="1">
        <v>0</v>
      </c>
      <c r="U260" s="1">
        <f t="shared" si="4"/>
        <v>0</v>
      </c>
    </row>
    <row r="261" spans="1:21" x14ac:dyDescent="0.25">
      <c r="A261" s="3">
        <v>260</v>
      </c>
      <c r="B261" s="5" t="s">
        <v>306</v>
      </c>
      <c r="C261" s="1">
        <v>0.14000000000000001</v>
      </c>
      <c r="D261" s="1">
        <v>0</v>
      </c>
      <c r="E261" s="1">
        <v>0</v>
      </c>
      <c r="F261" s="1">
        <v>1.1717265725826E-5</v>
      </c>
      <c r="G261" s="1">
        <v>0</v>
      </c>
      <c r="H261" s="1">
        <v>0</v>
      </c>
      <c r="I261" s="1">
        <v>2.3434531451651999E-3</v>
      </c>
      <c r="J261" s="1">
        <v>0</v>
      </c>
      <c r="U261" s="1">
        <f t="shared" si="4"/>
        <v>0</v>
      </c>
    </row>
    <row r="262" spans="1:21" x14ac:dyDescent="0.25">
      <c r="A262" s="3">
        <v>261</v>
      </c>
      <c r="B262" s="5" t="s">
        <v>221</v>
      </c>
      <c r="K262" s="1">
        <v>0.02</v>
      </c>
      <c r="L262" s="1">
        <v>0</v>
      </c>
      <c r="M262" s="1">
        <v>0</v>
      </c>
      <c r="N262" s="1">
        <v>1.6738951036894301E-6</v>
      </c>
      <c r="O262" s="1">
        <v>0</v>
      </c>
      <c r="P262" s="1">
        <v>0</v>
      </c>
      <c r="Q262" s="1">
        <v>3.3477902073788602E-4</v>
      </c>
      <c r="R262" s="1">
        <v>0</v>
      </c>
      <c r="U262" s="1" t="e">
        <f t="shared" si="4"/>
        <v>#DIV/0!</v>
      </c>
    </row>
    <row r="263" spans="1:21" x14ac:dyDescent="0.25">
      <c r="A263" s="3">
        <v>262</v>
      </c>
      <c r="B263" s="5" t="s">
        <v>223</v>
      </c>
      <c r="K263" s="1">
        <v>0.04</v>
      </c>
      <c r="L263" s="1">
        <v>0</v>
      </c>
      <c r="M263" s="1">
        <v>0</v>
      </c>
      <c r="N263" s="1">
        <v>3.3477902073788602E-6</v>
      </c>
      <c r="O263" s="1">
        <v>0</v>
      </c>
      <c r="P263" s="1">
        <v>0</v>
      </c>
      <c r="Q263" s="1">
        <v>6.6955804147577204E-4</v>
      </c>
      <c r="R263" s="1">
        <v>0</v>
      </c>
      <c r="U263" s="1" t="e">
        <f t="shared" si="4"/>
        <v>#DIV/0!</v>
      </c>
    </row>
    <row r="264" spans="1:21" x14ac:dyDescent="0.25">
      <c r="A264" s="3">
        <v>263</v>
      </c>
      <c r="B264" s="5" t="s">
        <v>307</v>
      </c>
      <c r="C264" s="1">
        <v>0.01</v>
      </c>
      <c r="D264" s="1">
        <v>0</v>
      </c>
      <c r="E264" s="1">
        <v>0</v>
      </c>
      <c r="F264" s="1">
        <v>8.3694755184471599E-7</v>
      </c>
      <c r="G264" s="1">
        <v>0</v>
      </c>
      <c r="H264" s="1">
        <v>0</v>
      </c>
      <c r="I264" s="1">
        <v>1.6738951036894301E-4</v>
      </c>
      <c r="J264" s="1">
        <v>0</v>
      </c>
      <c r="U264" s="1">
        <f t="shared" si="4"/>
        <v>0</v>
      </c>
    </row>
    <row r="265" spans="1:21" x14ac:dyDescent="0.25">
      <c r="A265" s="3">
        <v>264</v>
      </c>
      <c r="B265" s="5" t="s">
        <v>225</v>
      </c>
      <c r="C265" s="1">
        <v>0.1275</v>
      </c>
      <c r="D265" s="1">
        <v>5.4999999999999903E-2</v>
      </c>
      <c r="E265" s="1">
        <v>0.43137254901960698</v>
      </c>
      <c r="F265" s="1">
        <v>1.06710812860201E-5</v>
      </c>
      <c r="G265" s="1">
        <v>4.6032115351459296E-6</v>
      </c>
      <c r="H265" s="1">
        <v>0.43137254901960698</v>
      </c>
      <c r="I265" s="1">
        <v>2.1342162572040202E-3</v>
      </c>
      <c r="J265" s="1">
        <v>9.2064230702918696E-4</v>
      </c>
      <c r="K265" s="1">
        <v>0.1</v>
      </c>
      <c r="L265" s="1">
        <v>0</v>
      </c>
      <c r="M265" s="1">
        <v>0</v>
      </c>
      <c r="N265" s="1">
        <v>8.3694755184471593E-6</v>
      </c>
      <c r="O265" s="1">
        <v>0</v>
      </c>
      <c r="P265" s="1">
        <v>0</v>
      </c>
      <c r="Q265" s="1">
        <v>1.67389510368943E-3</v>
      </c>
      <c r="R265" s="1">
        <v>0</v>
      </c>
      <c r="U265" s="1">
        <f t="shared" si="4"/>
        <v>0.78431372549019718</v>
      </c>
    </row>
    <row r="266" spans="1:21" x14ac:dyDescent="0.25">
      <c r="A266" s="3">
        <v>265</v>
      </c>
      <c r="B266" s="5" t="s">
        <v>224</v>
      </c>
      <c r="C266" s="1">
        <v>0.02</v>
      </c>
      <c r="D266" s="1">
        <v>0</v>
      </c>
      <c r="E266" s="1">
        <v>0</v>
      </c>
      <c r="F266" s="1">
        <v>1.6738951036894301E-6</v>
      </c>
      <c r="G266" s="1">
        <v>0</v>
      </c>
      <c r="H266" s="1">
        <v>0</v>
      </c>
      <c r="I266" s="1">
        <v>3.3477902073788602E-4</v>
      </c>
      <c r="J266" s="1">
        <v>0</v>
      </c>
      <c r="K266" s="1">
        <v>0.02</v>
      </c>
      <c r="L266" s="1">
        <v>0</v>
      </c>
      <c r="M266" s="1">
        <v>0</v>
      </c>
      <c r="N266" s="1">
        <v>1.6738951036894301E-6</v>
      </c>
      <c r="O266" s="1">
        <v>0</v>
      </c>
      <c r="P266" s="1">
        <v>0</v>
      </c>
      <c r="Q266" s="1">
        <v>3.3477902073788602E-4</v>
      </c>
      <c r="R266" s="1">
        <v>0</v>
      </c>
      <c r="U266" s="1">
        <f t="shared" si="4"/>
        <v>1</v>
      </c>
    </row>
    <row r="267" spans="1:21" x14ac:dyDescent="0.25">
      <c r="A267" s="3">
        <v>266</v>
      </c>
      <c r="B267" s="5" t="s">
        <v>226</v>
      </c>
      <c r="K267" s="1">
        <v>0.06</v>
      </c>
      <c r="L267" s="1">
        <v>0</v>
      </c>
      <c r="M267" s="1">
        <v>0</v>
      </c>
      <c r="N267" s="1">
        <v>5.0216853110682898E-6</v>
      </c>
      <c r="O267" s="1">
        <v>0</v>
      </c>
      <c r="P267" s="1">
        <v>0</v>
      </c>
      <c r="Q267" s="1">
        <v>1.0043370622136499E-3</v>
      </c>
      <c r="R267" s="1">
        <v>0</v>
      </c>
      <c r="U267" s="1" t="e">
        <f t="shared" si="4"/>
        <v>#DIV/0!</v>
      </c>
    </row>
    <row r="268" spans="1:21" x14ac:dyDescent="0.25">
      <c r="A268" s="3">
        <v>267</v>
      </c>
      <c r="B268" s="5" t="s">
        <v>227</v>
      </c>
      <c r="K268" s="1">
        <v>0.09</v>
      </c>
      <c r="L268" s="1">
        <v>0</v>
      </c>
      <c r="M268" s="1">
        <v>0</v>
      </c>
      <c r="N268" s="1">
        <v>7.5325279666024398E-6</v>
      </c>
      <c r="O268" s="1">
        <v>0</v>
      </c>
      <c r="P268" s="1">
        <v>0</v>
      </c>
      <c r="Q268" s="1">
        <v>1.50650559332048E-3</v>
      </c>
      <c r="R268" s="1">
        <v>0</v>
      </c>
      <c r="U268" s="1" t="e">
        <f t="shared" si="4"/>
        <v>#DIV/0!</v>
      </c>
    </row>
    <row r="269" spans="1:21" x14ac:dyDescent="0.25">
      <c r="A269" s="3">
        <v>268</v>
      </c>
      <c r="B269" s="5" t="s">
        <v>228</v>
      </c>
      <c r="K269" s="1">
        <v>0.21</v>
      </c>
      <c r="L269" s="1">
        <v>0</v>
      </c>
      <c r="M269" s="1">
        <v>0</v>
      </c>
      <c r="N269" s="1">
        <v>1.7575898588739002E-5</v>
      </c>
      <c r="O269" s="1">
        <v>0</v>
      </c>
      <c r="P269" s="1">
        <v>0</v>
      </c>
      <c r="Q269" s="1">
        <v>3.5151797177478002E-3</v>
      </c>
      <c r="R269" s="1">
        <v>0</v>
      </c>
      <c r="U269" s="1" t="e">
        <f t="shared" si="4"/>
        <v>#DIV/0!</v>
      </c>
    </row>
    <row r="270" spans="1:21" x14ac:dyDescent="0.25">
      <c r="A270" s="3">
        <v>269</v>
      </c>
      <c r="B270" s="5" t="s">
        <v>229</v>
      </c>
      <c r="K270" s="1">
        <v>0.05</v>
      </c>
      <c r="L270" s="1">
        <v>0</v>
      </c>
      <c r="M270" s="1">
        <v>0</v>
      </c>
      <c r="N270" s="1">
        <v>4.1847377592235796E-6</v>
      </c>
      <c r="O270" s="1">
        <v>0</v>
      </c>
      <c r="P270" s="1">
        <v>0</v>
      </c>
      <c r="Q270" s="1">
        <v>8.3694755184471597E-4</v>
      </c>
      <c r="R270" s="1">
        <v>0</v>
      </c>
      <c r="U270" s="1" t="e">
        <f t="shared" si="4"/>
        <v>#DIV/0!</v>
      </c>
    </row>
    <row r="271" spans="1:21" x14ac:dyDescent="0.25">
      <c r="A271" s="3">
        <v>270</v>
      </c>
      <c r="B271" s="5" t="s">
        <v>232</v>
      </c>
      <c r="K271" s="1">
        <v>0.06</v>
      </c>
      <c r="L271" s="1">
        <v>0</v>
      </c>
      <c r="M271" s="1">
        <v>0</v>
      </c>
      <c r="N271" s="1">
        <v>5.0216853110682898E-6</v>
      </c>
      <c r="O271" s="1">
        <v>0</v>
      </c>
      <c r="P271" s="1">
        <v>0</v>
      </c>
      <c r="Q271" s="1">
        <v>1.0043370622136499E-3</v>
      </c>
      <c r="R271" s="1">
        <v>0</v>
      </c>
      <c r="U271" s="1" t="e">
        <f t="shared" si="4"/>
        <v>#DIV/0!</v>
      </c>
    </row>
    <row r="272" spans="1:21" x14ac:dyDescent="0.25">
      <c r="A272" s="3">
        <v>271</v>
      </c>
      <c r="B272" s="5" t="s">
        <v>310</v>
      </c>
      <c r="C272" s="1">
        <v>0.08</v>
      </c>
      <c r="D272" s="1">
        <v>0</v>
      </c>
      <c r="E272" s="1">
        <v>0</v>
      </c>
      <c r="F272" s="1">
        <v>6.6955804147577203E-6</v>
      </c>
      <c r="G272" s="1">
        <v>0</v>
      </c>
      <c r="H272" s="1">
        <v>0</v>
      </c>
      <c r="I272" s="1">
        <v>1.33911608295154E-3</v>
      </c>
      <c r="J272" s="1">
        <v>0</v>
      </c>
      <c r="U272" s="1">
        <f t="shared" si="4"/>
        <v>0</v>
      </c>
    </row>
    <row r="273" spans="1:21" x14ac:dyDescent="0.25">
      <c r="A273" s="3">
        <v>272</v>
      </c>
      <c r="B273" s="5" t="s">
        <v>312</v>
      </c>
      <c r="C273" s="1">
        <v>0.57999999999999996</v>
      </c>
      <c r="D273" s="1">
        <v>0</v>
      </c>
      <c r="E273" s="1">
        <v>0</v>
      </c>
      <c r="F273" s="1">
        <v>4.8542958006993501E-5</v>
      </c>
      <c r="G273" s="1">
        <v>0</v>
      </c>
      <c r="H273" s="1">
        <v>0</v>
      </c>
      <c r="I273" s="1">
        <v>9.7085916013987007E-3</v>
      </c>
      <c r="J273" s="1">
        <v>0</v>
      </c>
      <c r="U273" s="1">
        <f t="shared" si="4"/>
        <v>0</v>
      </c>
    </row>
    <row r="274" spans="1:21" x14ac:dyDescent="0.25">
      <c r="A274" s="3">
        <v>273</v>
      </c>
      <c r="B274" s="5" t="s">
        <v>313</v>
      </c>
      <c r="C274" s="1">
        <v>0.06</v>
      </c>
      <c r="D274" s="1">
        <v>0</v>
      </c>
      <c r="E274" s="1">
        <v>0</v>
      </c>
      <c r="F274" s="1">
        <v>5.0216853110682898E-6</v>
      </c>
      <c r="G274" s="1">
        <v>0</v>
      </c>
      <c r="H274" s="1">
        <v>0</v>
      </c>
      <c r="I274" s="1">
        <v>1.0043370622136499E-3</v>
      </c>
      <c r="J274" s="1">
        <v>0</v>
      </c>
      <c r="U274" s="1">
        <f t="shared" si="4"/>
        <v>0</v>
      </c>
    </row>
    <row r="275" spans="1:21" x14ac:dyDescent="0.25">
      <c r="A275" s="3">
        <v>274</v>
      </c>
      <c r="B275" s="5" t="s">
        <v>314</v>
      </c>
      <c r="C275" s="1">
        <v>0.05</v>
      </c>
      <c r="D275" s="1">
        <v>0</v>
      </c>
      <c r="E275" s="1">
        <v>0</v>
      </c>
      <c r="F275" s="1">
        <v>4.1847377592235796E-6</v>
      </c>
      <c r="G275" s="1">
        <v>0</v>
      </c>
      <c r="H275" s="1">
        <v>0</v>
      </c>
      <c r="I275" s="1">
        <v>8.3694755184471597E-4</v>
      </c>
      <c r="J275" s="1">
        <v>0</v>
      </c>
      <c r="U275" s="1">
        <f t="shared" si="4"/>
        <v>0</v>
      </c>
    </row>
    <row r="276" spans="1:21" x14ac:dyDescent="0.25">
      <c r="A276" s="3">
        <v>275</v>
      </c>
      <c r="B276" s="5" t="s">
        <v>315</v>
      </c>
      <c r="C276" s="1">
        <v>0.04</v>
      </c>
      <c r="D276" s="1">
        <v>0</v>
      </c>
      <c r="E276" s="1">
        <v>0</v>
      </c>
      <c r="F276" s="1">
        <v>3.3477902073788602E-6</v>
      </c>
      <c r="G276" s="1">
        <v>0</v>
      </c>
      <c r="H276" s="1">
        <v>0</v>
      </c>
      <c r="I276" s="1">
        <v>6.6955804147577204E-4</v>
      </c>
      <c r="J276" s="1">
        <v>0</v>
      </c>
      <c r="U276" s="1">
        <f t="shared" si="4"/>
        <v>0</v>
      </c>
    </row>
    <row r="277" spans="1:21" x14ac:dyDescent="0.25">
      <c r="A277" s="3">
        <v>276</v>
      </c>
      <c r="B277" s="5" t="s">
        <v>238</v>
      </c>
      <c r="K277" s="1">
        <v>0.04</v>
      </c>
      <c r="L277" s="1">
        <v>0</v>
      </c>
      <c r="M277" s="1">
        <v>0</v>
      </c>
      <c r="N277" s="1">
        <v>3.3477902073788602E-6</v>
      </c>
      <c r="O277" s="1">
        <v>0</v>
      </c>
      <c r="P277" s="1">
        <v>0</v>
      </c>
      <c r="Q277" s="1">
        <v>6.6955804147577204E-4</v>
      </c>
      <c r="R277" s="1">
        <v>0</v>
      </c>
      <c r="U277" s="1" t="e">
        <f t="shared" si="4"/>
        <v>#DIV/0!</v>
      </c>
    </row>
    <row r="278" spans="1:21" x14ac:dyDescent="0.25">
      <c r="A278" s="3">
        <v>277</v>
      </c>
      <c r="B278" s="5" t="s">
        <v>240</v>
      </c>
      <c r="K278" s="1">
        <v>0.04</v>
      </c>
      <c r="L278" s="1">
        <v>0</v>
      </c>
      <c r="M278" s="1">
        <v>0</v>
      </c>
      <c r="N278" s="1">
        <v>3.3477902073788602E-6</v>
      </c>
      <c r="O278" s="1">
        <v>0</v>
      </c>
      <c r="P278" s="1">
        <v>0</v>
      </c>
      <c r="Q278" s="1">
        <v>6.6955804147577204E-4</v>
      </c>
      <c r="R278" s="1">
        <v>0</v>
      </c>
      <c r="U278" s="1" t="e">
        <f t="shared" si="4"/>
        <v>#DIV/0!</v>
      </c>
    </row>
    <row r="279" spans="1:21" x14ac:dyDescent="0.25">
      <c r="A279" s="3">
        <v>278</v>
      </c>
      <c r="B279" s="5" t="s">
        <v>241</v>
      </c>
      <c r="K279" s="1">
        <v>0.02</v>
      </c>
      <c r="L279" s="1">
        <v>0</v>
      </c>
      <c r="M279" s="1">
        <v>0</v>
      </c>
      <c r="N279" s="1">
        <v>1.6738951036894301E-6</v>
      </c>
      <c r="O279" s="1">
        <v>0</v>
      </c>
      <c r="P279" s="1">
        <v>0</v>
      </c>
      <c r="Q279" s="1">
        <v>3.3477902073788602E-4</v>
      </c>
      <c r="R279" s="1">
        <v>0</v>
      </c>
      <c r="U279" s="1" t="e">
        <f t="shared" si="4"/>
        <v>#DIV/0!</v>
      </c>
    </row>
  </sheetData>
  <pageMargins left="0.75" right="0.75" top="1" bottom="1" header="0.5" footer="0.5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US</vt:lpstr>
      <vt:lpstr>ON</vt:lpstr>
      <vt:lpstr>US vs. ON</vt:lpstr>
    </vt:vector>
  </TitlesOfParts>
  <Company>uvigo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Hugo Santos</dc:creator>
  <cp:lastModifiedBy>hlfernandez</cp:lastModifiedBy>
  <dcterms:created xsi:type="dcterms:W3CDTF">2017-08-02T12:55:20Z</dcterms:created>
  <dcterms:modified xsi:type="dcterms:W3CDTF">2017-08-03T09:01:47Z</dcterms:modified>
</cp:coreProperties>
</file>